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core.xml" ContentType="application/vnd.openxmlformats-package.core-properties+xml"/>
  <Override PartName="/_rels/.rels" ContentType="application/vnd.openxmlformats-package.relationships+xml"/>
</Types>
</file>

<file path=_rels/.rels><?xml version="1.0" encoding="utf-8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 showHorizontalScroll="true" showVerticalScroll="true" showSheetTabs="true"/>
  </bookViews>
  <sheets>
    <sheet name="Смета 04-01-01 СМР ЛЭП АШ_мр ФЕ" sheetId="1" r:id="rId1"/>
    <sheet name="Смета 04-02-01_СМР ЛЭП Алекс_ЛУ" sheetId="2" r:id="rId2"/>
    <sheet name="ПНР ЛЭП_ОГТ ПНР ЛЭП АШ_мр_ФЕР_2" sheetId="3" r:id="rId3"/>
    <sheet name="ПНР ЛЭП_ОГТ ПНР ЛЭП Алекс_ЛУ_ФЕ" sheetId="4" r:id="rId4"/>
  </sheets>
  <definedNames>
    <definedName name="_xlnm.Print_Area" localSheetId="0">'Смета 04-01-01 СМР ЛЭП АШ_мр ФЕ'!$A$1:$H$209</definedName>
    <definedName name="_xlnm.Print_Titles" localSheetId="0">'Смета 04-01-01 СМР ЛЭП АШ_мр ФЕ'!$5:$5</definedName>
    <definedName name="_xlnm.Print_Area" localSheetId="1">'Смета 04-02-01_СМР ЛЭП Алекс_ЛУ'!$A$1:$H$182</definedName>
    <definedName name="_xlnm.Print_Titles" localSheetId="1">'Смета 04-02-01_СМР ЛЭП Алекс_ЛУ'!$5:$5</definedName>
    <definedName name="_xlnm.Print_Area" localSheetId="2">'ПНР ЛЭП_ОГТ ПНР ЛЭП АШ_мр_ФЕР_2'!$A$1:$H$46</definedName>
    <definedName name="_xlnm.Print_Titles" localSheetId="2">'ПНР ЛЭП_ОГТ ПНР ЛЭП АШ_мр_ФЕР_2'!$5:$5</definedName>
    <definedName name="_xlnm.Print_Area" localSheetId="3">'ПНР ЛЭП_ОГТ ПНР ЛЭП Алекс_ЛУ_ФЕ'!$A$1:$H$41</definedName>
    <definedName name="_xlnm.Print_Titles" localSheetId="3">'ПНР ЛЭП_ОГТ ПНР ЛЭП Алекс_ЛУ_ФЕ'!$5:$5</definedName>
  </definedNames>
  <calcPr calcMode="auto" refMode="A1" iterateCount="1"/>
</workbook>
</file>

<file path=xl/sharedStrings.xml><?xml version="1.0" encoding="utf-8"?>
<sst xmlns="http://schemas.openxmlformats.org/spreadsheetml/2006/main" count="445" uniqueCount="445">
  <si>
    <t>Ведомость объёмов работ</t>
  </si>
  <si>
    <t>№ п/п</t>
  </si>
  <si>
    <t>№ в ЛСР</t>
  </si>
  <si>
    <t>Наименование работ</t>
  </si>
  <si>
    <t xml:space="preserve">Ед.
изм.</t>
  </si>
  <si>
    <t>Кол-во</t>
  </si>
  <si>
    <t>Ссылки на чертежи</t>
  </si>
  <si>
    <t>Формула расчёта, расчёт объёмов работ и расхода материалов</t>
  </si>
  <si>
    <t>Раздел 1. Установка анкерных опор А10-1</t>
  </si>
  <si>
    <t>1</t>
  </si>
  <si>
    <t>Установка железобетонных опор ВЛ 0,38; 6-10 кВ с траверсами без приставок: одностоечных с одним подкосом</t>
  </si>
  <si>
    <t>шт</t>
  </si>
  <si>
    <t xml:space="preserve">2 * 3 </t>
  </si>
  <si>
    <t xml:space="preserve">1 </t>
  </si>
  <si>
    <t>Материал для строительства ЛЭП</t>
  </si>
  <si>
    <t>2</t>
  </si>
  <si>
    <t>Стойка опоры СВ 105, бетон B30, объем 0,47 м3, расход арматуры 51,2 кг</t>
  </si>
  <si>
    <t xml:space="preserve">4 * 3 </t>
  </si>
  <si>
    <t>3</t>
  </si>
  <si>
    <t>Траверсы стальные  ТМ-6</t>
  </si>
  <si>
    <t>т</t>
  </si>
  <si>
    <t xml:space="preserve">(23*2/1000) * 3 </t>
  </si>
  <si>
    <t>4</t>
  </si>
  <si>
    <t>Накладка ОГ-2</t>
  </si>
  <si>
    <t>5</t>
  </si>
  <si>
    <t>Накладка ОГ-5</t>
  </si>
  <si>
    <t>6</t>
  </si>
  <si>
    <t>Болт Б5</t>
  </si>
  <si>
    <t>шт.</t>
  </si>
  <si>
    <t>7</t>
  </si>
  <si>
    <t>Хомуты для крепления траверс окрашенный   Хомут Х-1</t>
  </si>
  <si>
    <t>8</t>
  </si>
  <si>
    <t>Узел крепления У1</t>
  </si>
  <si>
    <t>9</t>
  </si>
  <si>
    <t>Изолятор линейный штыревой фарфоровый ШФ 20-Г</t>
  </si>
  <si>
    <t xml:space="preserve">8 * 3 </t>
  </si>
  <si>
    <t>10</t>
  </si>
  <si>
    <t>Зажим соединительный: плашечный ПС-2-1</t>
  </si>
  <si>
    <t>11</t>
  </si>
  <si>
    <t>Зажим: плашечный соединительный ПА 2-2</t>
  </si>
  <si>
    <t xml:space="preserve">16 * 3 </t>
  </si>
  <si>
    <t>12</t>
  </si>
  <si>
    <t>Изолятор подвесной стеклянный ПСД-70Е</t>
  </si>
  <si>
    <t xml:space="preserve">12 * 3 </t>
  </si>
  <si>
    <t>13</t>
  </si>
  <si>
    <t>Скобы СК-7-1А</t>
  </si>
  <si>
    <t xml:space="preserve">6 * 3 </t>
  </si>
  <si>
    <t>14</t>
  </si>
  <si>
    <t>Серьга СР-7-16</t>
  </si>
  <si>
    <t>15</t>
  </si>
  <si>
    <t>Зажим натяжной болтовый НБ-2-6А</t>
  </si>
  <si>
    <t>16</t>
  </si>
  <si>
    <t>Заземляющий проводник ЗП1   1м.</t>
  </si>
  <si>
    <t>Раздел 2. УСТАНОВКА ПРОМЕЖУТОЧНЫХ ОПОР П10-2  - 150 шт</t>
  </si>
  <si>
    <t>17</t>
  </si>
  <si>
    <t>Установка железобетонных опор ВЛ 0,38; 6-10 кВ с траверсами без приставок: одностоечных</t>
  </si>
  <si>
    <t xml:space="preserve">1 * 150 </t>
  </si>
  <si>
    <t>18</t>
  </si>
  <si>
    <t>19</t>
  </si>
  <si>
    <t>Траверсы стальные  ТМ-3</t>
  </si>
  <si>
    <t xml:space="preserve">(21/1000) * 150 </t>
  </si>
  <si>
    <t>20</t>
  </si>
  <si>
    <t>21</t>
  </si>
  <si>
    <t>22</t>
  </si>
  <si>
    <t>Скоба накладная СШ-2</t>
  </si>
  <si>
    <t>100 шт</t>
  </si>
  <si>
    <t xml:space="preserve">3 / 100 * 150 </t>
  </si>
  <si>
    <t>23</t>
  </si>
  <si>
    <t xml:space="preserve">6 * 150 </t>
  </si>
  <si>
    <t>24</t>
  </si>
  <si>
    <t>Зажим плашечный ПА-2-1</t>
  </si>
  <si>
    <t>Раздел 3. Подвеска провода 3 км.</t>
  </si>
  <si>
    <t>Подвеска проводов ВЛ</t>
  </si>
  <si>
    <t>25</t>
  </si>
  <si>
    <t>Подвеска проводов ВЛ 6-10 кВ в ненаселенной местности сечением: свыше 35 мм2 с помощью механизмов, (3 провода) при 10 опорах на км линии</t>
  </si>
  <si>
    <t>км</t>
  </si>
  <si>
    <t xml:space="preserve"> </t>
  </si>
  <si>
    <t>26</t>
  </si>
  <si>
    <t>При увеличении количества опор на 1 км ВЛ добавлять: к расценке 33-04-009-02</t>
  </si>
  <si>
    <t>27</t>
  </si>
  <si>
    <t>Провода неизолированные для воздушных линий электропередачи из стальных оцинкованных проволок 1 группы и алюминиевых проволок марки АС, сечением 70/11 мм2</t>
  </si>
  <si>
    <t>м</t>
  </si>
  <si>
    <t xml:space="preserve">6000*3*1.12 </t>
  </si>
  <si>
    <t>Раздел 4. Подвеска провода на переходах через автомобильные дороги</t>
  </si>
  <si>
    <t>28</t>
  </si>
  <si>
    <t>Подвеска проводов ВЛ 10 кВ на переходах через препятствия: автомобильные дороги 1 и 2 категории</t>
  </si>
  <si>
    <t>переход</t>
  </si>
  <si>
    <t xml:space="preserve">1 * 2 </t>
  </si>
  <si>
    <t>Материалы</t>
  </si>
  <si>
    <t>29</t>
  </si>
  <si>
    <t>Надставка ТС-1  83,5кг</t>
  </si>
  <si>
    <t xml:space="preserve">2 * 2 </t>
  </si>
  <si>
    <t>30</t>
  </si>
  <si>
    <t>Раздел 5. Подвеска проводов на переходах через водные преграды</t>
  </si>
  <si>
    <t>31</t>
  </si>
  <si>
    <t>Подвеска проводов ВЛ 10 кВ на переходах через препятствия: водные преграды</t>
  </si>
  <si>
    <t>Раздел 6. Установка угловых анкерных опор УА 10-1</t>
  </si>
  <si>
    <t>Раздел 1. Строительно-монтажные работы ЛЭП</t>
  </si>
  <si>
    <t>32</t>
  </si>
  <si>
    <t>Установка железобетонных опор ВЛ 0,38; 6-10 кВ с траверсами без приставок: одностоечных с двумя подкосами</t>
  </si>
  <si>
    <t xml:space="preserve">1 * 3 </t>
  </si>
  <si>
    <t>33</t>
  </si>
  <si>
    <t xml:space="preserve">3 * 3 </t>
  </si>
  <si>
    <t>34</t>
  </si>
  <si>
    <t xml:space="preserve">(23*1/1000) * 3 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</si>
  <si>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</si>
  <si>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</si>
  <si>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</si>
  <si>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</si>
  <si>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</si>
  <si>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</si>
  <si>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</si>
  <si>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</si>
  <si>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</si>
  <si>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</si>
  <si>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</si>
  <si>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</si>
  <si>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</si>
  <si>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Раздел 7. Установка устройства ответвления на существующей опоре УОП - 3 шт</t>
  </si>
  <si>
    <t>48</t>
  </si>
  <si>
    <t>Устройство ответвлений от ВЛ 0,38 кВ к зданиям: с помощью механизмов при количестве проводов в ответвлении 4</t>
  </si>
  <si>
    <t>ответвление</t>
  </si>
  <si>
    <t>49</t>
  </si>
  <si>
    <t>Траверсы стальные ТМ-3</t>
  </si>
  <si>
    <t xml:space="preserve">(21/1000) * 3 </t>
  </si>
  <si>
    <t>50</t>
  </si>
  <si>
    <t>51</t>
  </si>
  <si>
    <t>Колпачки полиэтиленовые</t>
  </si>
  <si>
    <t xml:space="preserve">2 / 100 * 3 </t>
  </si>
  <si>
    <t>52</t>
  </si>
  <si>
    <t>53</t>
  </si>
  <si>
    <t>Хомуты для крепления траверс окрашенный  Хомут Х-1</t>
  </si>
  <si>
    <t>54</t>
  </si>
  <si>
    <t>Раздел 8. Установка разъединителя и ст. конструкций на анкерных опорах А 10-1 (КР-1)</t>
  </si>
  <si>
    <t>Монтаж оборудования ВЛ</t>
  </si>
  <si>
    <t>55</t>
  </si>
  <si>
    <t>Установка разъединителей: с помощью механизмов</t>
  </si>
  <si>
    <t>компл</t>
  </si>
  <si>
    <t>56</t>
  </si>
  <si>
    <t>Разъединитель РЛНД 1-10/400 СЭЩ с приводом ПРНЗ 10-У1</t>
  </si>
  <si>
    <t>к-т</t>
  </si>
  <si>
    <t>57</t>
  </si>
  <si>
    <t>58</t>
  </si>
  <si>
    <t>Зажим аппаратный прессуемый: А2А-50-2</t>
  </si>
  <si>
    <t xml:space="preserve">12 / 100 * 3 </t>
  </si>
  <si>
    <t>59</t>
  </si>
  <si>
    <t>Кронштейн РА-1 для установки разъединителя (тип РЛНД) на воздушных ЛЭП 6-10 кВ</t>
  </si>
  <si>
    <t>60</t>
  </si>
  <si>
    <t>Кронштейн РА-2 для установки разъединителя (тип РЛНД) на воздушных ЛЭП 6-10 кВ</t>
  </si>
  <si>
    <t>61</t>
  </si>
  <si>
    <t>Кронштейн РА-4 для присоединения неизолированных проводов к линейным разъединителям (тип РДЗ, РЛНД) на воздушных ЛЭП 6-10 кВ</t>
  </si>
  <si>
    <t>62</t>
  </si>
  <si>
    <t>Кронштейн РА-5 для присоединения неизолированных проводов к линейным разъединителям (тип РДЗ, РЛНД) на воздушных ЛЭП 6-10 кВ</t>
  </si>
  <si>
    <t>63</t>
  </si>
  <si>
    <t>Вал привода РА-3 (3.407.1-143.8)</t>
  </si>
  <si>
    <t>64</t>
  </si>
  <si>
    <t>Хомуты для крепления траверс окрашенный Хомут Х-7</t>
  </si>
  <si>
    <t>65</t>
  </si>
  <si>
    <t>Хомуты для крепления траверс окрашенный  Хомут Х-8</t>
  </si>
  <si>
    <t>66</t>
  </si>
  <si>
    <t>67</t>
  </si>
  <si>
    <t xml:space="preserve">6 / 100 * 3 </t>
  </si>
  <si>
    <t>68</t>
  </si>
  <si>
    <t xml:space="preserve">9 * 3 </t>
  </si>
  <si>
    <t>69</t>
  </si>
  <si>
    <t>Сталь полосовая: 40х4 мм, кипящая</t>
  </si>
  <si>
    <t xml:space="preserve">(1,57*15/1000) * 3 </t>
  </si>
  <si>
    <t>Раздел 9. Монтаж заземления опор А10-1 с разъединителем</t>
  </si>
  <si>
    <t>Устройство заземления опор с оборудованием</t>
  </si>
  <si>
    <t>70</t>
  </si>
  <si>
    <t>Разработка грунта вручную в траншеях глубиной до 2 м без креплений с откосами, группа грунтов: 2</t>
  </si>
  <si>
    <t>100 м3</t>
  </si>
  <si>
    <t xml:space="preserve">0,0225 * 3 </t>
  </si>
  <si>
    <t>71</t>
  </si>
  <si>
    <t>Засыпка вручную траншей, пазух котлованов и ям, группа грунтов: 1</t>
  </si>
  <si>
    <t>72</t>
  </si>
  <si>
    <t>Забивка вертикальных заземлителей механизированная на глубину до 5 м</t>
  </si>
  <si>
    <t>73</t>
  </si>
  <si>
    <t>Круг стальной горячекатаный, марка стали ВСт3пс5-1, диаметр 18 мм</t>
  </si>
  <si>
    <t xml:space="preserve">(2*9/1000) * 3 </t>
  </si>
  <si>
    <t>74</t>
  </si>
  <si>
    <t>Заземлитель горизонтальный из стали: полосовой сечением 160 мм2</t>
  </si>
  <si>
    <t>100 м</t>
  </si>
  <si>
    <t xml:space="preserve">0,175 * 3 </t>
  </si>
  <si>
    <t>75</t>
  </si>
  <si>
    <t xml:space="preserve">(1,57*17,5/1000) * 3 </t>
  </si>
  <si>
    <t>Раздел 10. Монтаж КТПН и контура заземления   - 3 шт.</t>
  </si>
  <si>
    <t>76</t>
  </si>
  <si>
    <t>Устройство подстилающих и выравнивающих слоев оснований: из песчано-гравийной смеси, дресвы</t>
  </si>
  <si>
    <t xml:space="preserve">0,03 * 3 </t>
  </si>
  <si>
    <t>77</t>
  </si>
  <si>
    <t>Смесь песчано-гравийная природная</t>
  </si>
  <si>
    <t>м3</t>
  </si>
  <si>
    <t>78</t>
  </si>
  <si>
    <t>Укладка блоков и плит ленточных фундаментов при глубине котлована до 4 м, масса конструкций: до 1,5 т</t>
  </si>
  <si>
    <t xml:space="preserve">0,02 * 3 </t>
  </si>
  <si>
    <t>79</t>
  </si>
  <si>
    <t>Блоки бетонные для стен подвалов полнотелые ФБС24-4-6-П, бетон B7,5 (М100, объем 0,543 м3, расход арматуры 1,46 кг</t>
  </si>
  <si>
    <t>80</t>
  </si>
  <si>
    <t>Подстанция комплектная трансформаторная напряжением до 10 кВ с трансформатором мощностью: до 400 кВ·А</t>
  </si>
  <si>
    <t>81</t>
  </si>
  <si>
    <t>Подстанция КТПН 160 кВА с трансформатором</t>
  </si>
  <si>
    <t>82</t>
  </si>
  <si>
    <t>Сборка с помощью крана на автомобильном ходу: площадки для обслуживания оборудования и трубопроводов</t>
  </si>
  <si>
    <t xml:space="preserve">0,13028 * 3 </t>
  </si>
  <si>
    <t>83</t>
  </si>
  <si>
    <t>Монтаж площадок с настилом и ограждением из листовой, рифленой, просечной и круглой стали</t>
  </si>
  <si>
    <t>84</t>
  </si>
  <si>
    <t>Сталь угловая равнополочная, марка Ст3пс, ширина полок 63-63 мм</t>
  </si>
  <si>
    <t xml:space="preserve">(5,72*13,6224/1000) * 3 </t>
  </si>
  <si>
    <t>85</t>
  </si>
  <si>
    <t>Сталь арматурная, горячекатаная, гладкая, класс А-I, диаметр 12 мм</t>
  </si>
  <si>
    <t xml:space="preserve">(0,888*8,256/1000) * 3 </t>
  </si>
  <si>
    <t>86</t>
  </si>
  <si>
    <t>Прокат просечно-вытяжной, горячекатаный, марка стали С235, ширина 500 мм, толщина 4 мм</t>
  </si>
  <si>
    <t xml:space="preserve">0,048607 * 3 </t>
  </si>
  <si>
    <t>87</t>
  </si>
  <si>
    <t>Очистка поверхности щетками</t>
  </si>
  <si>
    <t>м2</t>
  </si>
  <si>
    <t xml:space="preserve">6,4 * 3 </t>
  </si>
  <si>
    <t>88</t>
  </si>
  <si>
    <t>Обеспыливание поверхности</t>
  </si>
  <si>
    <t>89</t>
  </si>
  <si>
    <t>Обезжиривание поверхностей аппаратов и трубопроводов диаметром до 500 мм: уайт-спиритом</t>
  </si>
  <si>
    <t>100 м2</t>
  </si>
  <si>
    <t xml:space="preserve">(6,4/100) * 3 </t>
  </si>
  <si>
    <t>90</t>
  </si>
  <si>
    <t>Огрунтовка металлических поверхностей за один раз: грунтовкой ГФ-021</t>
  </si>
  <si>
    <t>91</t>
  </si>
  <si>
    <t>Окраска металлических огрунтованных поверхностей: эмалью ПФ-115</t>
  </si>
  <si>
    <t>Заземление КТП</t>
  </si>
  <si>
    <t>92</t>
  </si>
  <si>
    <t xml:space="preserve">6,425 / 100 * 3 </t>
  </si>
  <si>
    <t>93</t>
  </si>
  <si>
    <t>94</t>
  </si>
  <si>
    <t>95</t>
  </si>
  <si>
    <t xml:space="preserve">(2*15/1000) * 3 </t>
  </si>
  <si>
    <t>96</t>
  </si>
  <si>
    <t xml:space="preserve">0,39 * 3 </t>
  </si>
  <si>
    <t>97</t>
  </si>
  <si>
    <t xml:space="preserve">(1,57*39/1000) * 3 </t>
  </si>
  <si>
    <t>98</t>
  </si>
  <si>
    <t xml:space="preserve">3 / 100 * 3 </t>
  </si>
  <si>
    <t>Раздел 11. Монтаж каб. линии от КТП до станции управления и контура заземления станции управления</t>
  </si>
  <si>
    <t>Раздел 1. Кабельная линия к станции управления</t>
  </si>
  <si>
    <t>99</t>
  </si>
  <si>
    <t xml:space="preserve">17,5 / 100 * 3 </t>
  </si>
  <si>
    <t>100</t>
  </si>
  <si>
    <t>101</t>
  </si>
  <si>
    <t>Кабель до 35 кВ в готовых траншеях без покрытий, масса 1 м: до 3 кг</t>
  </si>
  <si>
    <t xml:space="preserve">0,5 * 3 </t>
  </si>
  <si>
    <t>102</t>
  </si>
  <si>
    <t>Кабель силовой с медными жилами ВВГ 4х50-1000</t>
  </si>
  <si>
    <t>1000 м</t>
  </si>
  <si>
    <t xml:space="preserve">50 / 1000 * 3 </t>
  </si>
  <si>
    <t>103</t>
  </si>
  <si>
    <t>104</t>
  </si>
  <si>
    <t>Заземлитель горизонтальный из стали: круглой диаметром 12 мм</t>
  </si>
  <si>
    <t xml:space="preserve">0,62 * 3 </t>
  </si>
  <si>
    <t>105</t>
  </si>
  <si>
    <t>Круг стальной горячекатаный, марка стали ВСт3пс5-1, диаметр 12 мм</t>
  </si>
  <si>
    <t xml:space="preserve">(0,888*62/1000) * 3 </t>
  </si>
  <si>
    <t>106</t>
  </si>
  <si>
    <t xml:space="preserve">(2*82/1000) * 3 </t>
  </si>
  <si>
    <t>Раздел 12. Установка одностоечных с двумя подкосами ПА10-5</t>
  </si>
  <si>
    <t>Монтаж анкерных опор</t>
  </si>
  <si>
    <t>107</t>
  </si>
  <si>
    <t>Установка одностоечных анкерных опор ВЛ 35 кВ с железобетонными вибрированными стойками длиной 16,4 м: без тросостойки</t>
  </si>
  <si>
    <t>108</t>
  </si>
  <si>
    <t>Стойка опоры СНВ 164-12, бетон B25, объем 1,42 м3, расход арматуры 173,1 кг</t>
  </si>
  <si>
    <t>109</t>
  </si>
  <si>
    <t>Траверсы стальные  ТМ-13</t>
  </si>
  <si>
    <t xml:space="preserve">24,5*2/1000 </t>
  </si>
  <si>
    <t>110</t>
  </si>
  <si>
    <t>Оттяжки ОТ-3 к траверсам СВ-16,4-12</t>
  </si>
  <si>
    <t>111</t>
  </si>
  <si>
    <t>Накладка ОГ15</t>
  </si>
  <si>
    <t>112</t>
  </si>
  <si>
    <t>Болт Б1</t>
  </si>
  <si>
    <t>113</t>
  </si>
  <si>
    <t>Болт Б6</t>
  </si>
  <si>
    <t>114</t>
  </si>
  <si>
    <t>115</t>
  </si>
  <si>
    <t>116</t>
  </si>
  <si>
    <t xml:space="preserve">1 / 100 </t>
  </si>
  <si>
    <t>117</t>
  </si>
  <si>
    <t>118</t>
  </si>
  <si>
    <t>119</t>
  </si>
  <si>
    <t>120</t>
  </si>
  <si>
    <t>121</t>
  </si>
  <si>
    <t>Кронштейн У-5 (3.407.1-143)</t>
  </si>
  <si>
    <t>Раздел 13. Монтаж стойки ПУА10-2</t>
  </si>
  <si>
    <t>122</t>
  </si>
  <si>
    <t>123</t>
  </si>
  <si>
    <t>124</t>
  </si>
  <si>
    <t>Анкеры цилиндрические АЦ-1 (бетон B15, объем 0,12 м3, арматура 8,5 кг)</t>
  </si>
  <si>
    <t>125</t>
  </si>
  <si>
    <t>Накладка ОГ14</t>
  </si>
  <si>
    <t>126</t>
  </si>
  <si>
    <t>Траверсы стальные ТМ-17</t>
  </si>
  <si>
    <t xml:space="preserve">23,6*2/1000 </t>
  </si>
  <si>
    <t>127</t>
  </si>
  <si>
    <t>128</t>
  </si>
  <si>
    <t>129</t>
  </si>
  <si>
    <t xml:space="preserve">Хомуты для крепления траверс окрашенный  Х-33
Х-33</t>
  </si>
  <si>
    <t>130</t>
  </si>
  <si>
    <t>131</t>
  </si>
  <si>
    <t>132</t>
  </si>
  <si>
    <t>133</t>
  </si>
  <si>
    <t>134</t>
  </si>
  <si>
    <t>135</t>
  </si>
  <si>
    <t>136</t>
  </si>
  <si>
    <t>137</t>
  </si>
  <si>
    <t>Оттяжка анкерная железобетонных опор ВЛ-10 кВ     ОТ-4-3шт</t>
  </si>
  <si>
    <t>компл.</t>
  </si>
  <si>
    <t>138</t>
  </si>
  <si>
    <t>139</t>
  </si>
  <si>
    <t>Оттяжки ОТ-5 к траверсам СВ-16,4-12</t>
  </si>
  <si>
    <t>140</t>
  </si>
  <si>
    <t>Накладка ОТ6</t>
  </si>
  <si>
    <t>141</t>
  </si>
  <si>
    <t>Раздел 14. Монтаж ПКУ</t>
  </si>
  <si>
    <t>142</t>
  </si>
  <si>
    <t>Установка оборудования пунктов секционирования: на железобетонных стойках опор ВЛ</t>
  </si>
  <si>
    <t>143</t>
  </si>
  <si>
    <t>Пункт коммерческого учета ПКУ-10 кВ</t>
  </si>
  <si>
    <t>144</t>
  </si>
  <si>
    <t>145</t>
  </si>
  <si>
    <t>146</t>
  </si>
  <si>
    <t xml:space="preserve">23/1000 </t>
  </si>
  <si>
    <t>147</t>
  </si>
  <si>
    <t>148</t>
  </si>
  <si>
    <t>149</t>
  </si>
  <si>
    <t xml:space="preserve">6/100 </t>
  </si>
  <si>
    <t>150</t>
  </si>
  <si>
    <t>151</t>
  </si>
  <si>
    <t>Оголовок стальной крепления на железобетонных опорах, тип ОГ-2</t>
  </si>
  <si>
    <t>152</t>
  </si>
  <si>
    <t>Оголовок стальной крепления на железобетонных опорах, тип ОГ-5</t>
  </si>
  <si>
    <t>153</t>
  </si>
  <si>
    <t>154</t>
  </si>
  <si>
    <t>155</t>
  </si>
  <si>
    <t>156</t>
  </si>
  <si>
    <t>157</t>
  </si>
  <si>
    <t>158</t>
  </si>
  <si>
    <t>159</t>
  </si>
  <si>
    <t>160</t>
  </si>
  <si>
    <t>Ушко: однолапчатое У1-7-16</t>
  </si>
  <si>
    <t>Заземление</t>
  </si>
  <si>
    <t>161</t>
  </si>
  <si>
    <t>162</t>
  </si>
  <si>
    <t>163</t>
  </si>
  <si>
    <t>164</t>
  </si>
  <si>
    <t xml:space="preserve">2*9/1000 </t>
  </si>
  <si>
    <t>165</t>
  </si>
  <si>
    <t>166</t>
  </si>
  <si>
    <t xml:space="preserve">1,57*17,5/1000 </t>
  </si>
  <si>
    <t>Составил:</t>
  </si>
  <si>
    <t/>
  </si>
  <si>
    <t>[должность, подпись (инициалы, фамилия)]</t>
  </si>
  <si>
    <t>Проверил:</t>
  </si>
  <si>
    <t xml:space="preserve">4 * 2 </t>
  </si>
  <si>
    <t xml:space="preserve">(23*2/1000) * 2 </t>
  </si>
  <si>
    <t xml:space="preserve">8 * 2 </t>
  </si>
  <si>
    <t xml:space="preserve">16 * 2 </t>
  </si>
  <si>
    <t xml:space="preserve">12 * 2 </t>
  </si>
  <si>
    <t xml:space="preserve">6 * 2 </t>
  </si>
  <si>
    <t>Раздел 2. УСТАНОВКА ПРОМЕЖУТОЧНЫХ ОПОР П10-2  - 30 шт</t>
  </si>
  <si>
    <t xml:space="preserve">1 * 30 </t>
  </si>
  <si>
    <t xml:space="preserve">(21/1000) * 30 </t>
  </si>
  <si>
    <t xml:space="preserve">3 / 100 * 30 </t>
  </si>
  <si>
    <t xml:space="preserve">6 * 30 </t>
  </si>
  <si>
    <t>Раздел 3. Подвеска провода 1,2 км.</t>
  </si>
  <si>
    <t xml:space="preserve">1200*3*1.12 </t>
  </si>
  <si>
    <t xml:space="preserve">3 * 2 </t>
  </si>
  <si>
    <t xml:space="preserve">(23*1/1000) * 2 </t>
  </si>
  <si>
    <t>Раздел 7. Установка устройства ответвления на существующей опоре УОП - 2 шт</t>
  </si>
  <si>
    <t xml:space="preserve">(21/1000) * 2 </t>
  </si>
  <si>
    <t xml:space="preserve">2 / 100 * 2 </t>
  </si>
  <si>
    <t xml:space="preserve">12 / 100 * 2 </t>
  </si>
  <si>
    <t xml:space="preserve">6 / 100 * 2 </t>
  </si>
  <si>
    <t xml:space="preserve">9 * 2 </t>
  </si>
  <si>
    <t xml:space="preserve">(1,57*15/1000) * 2 </t>
  </si>
  <si>
    <t xml:space="preserve">0,0225 * 2 </t>
  </si>
  <si>
    <t xml:space="preserve">(2*9/1000) * 2 </t>
  </si>
  <si>
    <t xml:space="preserve">0,175 * 2 </t>
  </si>
  <si>
    <t xml:space="preserve">(1,57*17,5/1000) * 2 </t>
  </si>
  <si>
    <t>Раздел 10. Монтаж КТПН и контура заземления   - 2 шт.</t>
  </si>
  <si>
    <t xml:space="preserve">0,03 * 2 </t>
  </si>
  <si>
    <t xml:space="preserve">0,02 * 2 </t>
  </si>
  <si>
    <t xml:space="preserve">0,13028 * 2 </t>
  </si>
  <si>
    <t xml:space="preserve">(5,72*13,6224/1000) * 2 </t>
  </si>
  <si>
    <t xml:space="preserve">(0,888*8,256/1000) * 2 </t>
  </si>
  <si>
    <t xml:space="preserve">0,048607 * 2 </t>
  </si>
  <si>
    <t xml:space="preserve">6,4 * 2 </t>
  </si>
  <si>
    <t xml:space="preserve">(6,4/100) * 2 </t>
  </si>
  <si>
    <t xml:space="preserve">6,425 / 100 * 2 </t>
  </si>
  <si>
    <t xml:space="preserve">(2*15/1000) * 2 </t>
  </si>
  <si>
    <t xml:space="preserve">0,39 * 2 </t>
  </si>
  <si>
    <t xml:space="preserve">(1,57*39/1000) * 2 </t>
  </si>
  <si>
    <t xml:space="preserve">3 / 100 * 2 </t>
  </si>
  <si>
    <t xml:space="preserve">17,5 / 100 * 2 </t>
  </si>
  <si>
    <t xml:space="preserve">0,5 * 2 </t>
  </si>
  <si>
    <t xml:space="preserve">50 / 1000 * 2 </t>
  </si>
  <si>
    <t xml:space="preserve">0,62 * 2 </t>
  </si>
  <si>
    <t xml:space="preserve">(0,888*62/1000) * 2 </t>
  </si>
  <si>
    <t xml:space="preserve">(2*82/1000) * 2 </t>
  </si>
  <si>
    <t>Оттяжка анкерная железобетонных опор ВЛ-10 кВ     ОТ-4</t>
  </si>
  <si>
    <t>Раздел 1. Пусконаладочные работы Разъединителей</t>
  </si>
  <si>
    <t>Пусконаладочные работы Разъединителя</t>
  </si>
  <si>
    <t>Разъединитель трехполюсный напряжением: до 20 кВ</t>
  </si>
  <si>
    <t>Схема вторичной коммутации разъединителя с дистанционным управлением, привод: общий, напряжение разъединителя до 20 кВ</t>
  </si>
  <si>
    <t>Проверка наличия цепи между заземлителями и заземленными элементами</t>
  </si>
  <si>
    <t>100 измерений</t>
  </si>
  <si>
    <t>Измерение сопротивления растеканию тока: заземлителя</t>
  </si>
  <si>
    <t>измерение</t>
  </si>
  <si>
    <t>Определение удельного сопротивления грунта</t>
  </si>
  <si>
    <t>Раздел 2. ПНР заземления опор с оборудованием (А10-1 с разъединителем)</t>
  </si>
  <si>
    <t>ПНР</t>
  </si>
  <si>
    <t xml:space="preserve">1 * 6 </t>
  </si>
  <si>
    <t xml:space="preserve">0,01 * 6 </t>
  </si>
  <si>
    <t>Раздел 3. Пусконаладочные работы ВЛ  6 км.</t>
  </si>
  <si>
    <t xml:space="preserve">159 / 100 </t>
  </si>
  <si>
    <t xml:space="preserve">159*3 </t>
  </si>
  <si>
    <t>Испытание трех элементов изолятора опорного многоэлементного или подвесного</t>
  </si>
  <si>
    <t>испытание</t>
  </si>
  <si>
    <t>Раздел 4. ПНР КТПН и контура заземления   - 3 шт.</t>
  </si>
  <si>
    <t>Трансформатор напряжения измерительный трехфазный напряжением: до 35 кВ</t>
  </si>
  <si>
    <t>Испытание ввода и проходного изолятора с фарфоровой, жидкой или бумажной изоляцией (до установки на оборудование)</t>
  </si>
  <si>
    <t>Измерение токов утечки: или пробивного напряжения разрядника</t>
  </si>
  <si>
    <t>Испытание цепи вторичной коммутации</t>
  </si>
  <si>
    <t>Испытание сборных и соединительных шин напряжением: до 11 кВ</t>
  </si>
  <si>
    <t xml:space="preserve">0,04 * 3 </t>
  </si>
  <si>
    <t>Замер полного сопротивления цепи "фаза-нуль"</t>
  </si>
  <si>
    <t>Измерение сопротивления изоляции (на линию) мегаомметром кабельных и других линий напряжением до 1 кВ, предназначенных для передачи электроэнергии к распределительным устройствам, щитам, шкафам, коммутационным аппаратам и электропотребителям</t>
  </si>
  <si>
    <t>Раздел 5. ПНР ПКУ</t>
  </si>
  <si>
    <t xml:space="preserve">12/100 </t>
  </si>
  <si>
    <t>Измерение сопротивления растеканию тока: контура с диагональю до 20 м</t>
  </si>
  <si>
    <t xml:space="preserve">1 * 4 </t>
  </si>
  <si>
    <t xml:space="preserve">0,01 * 4 </t>
  </si>
  <si>
    <t>Раздел 3. Пусконаладочные работы ВЛ  1,2 км.</t>
  </si>
  <si>
    <t xml:space="preserve">36 / 100 </t>
  </si>
  <si>
    <t xml:space="preserve">36*3 </t>
  </si>
  <si>
    <t>Раздел 4. ПНР КТПН и контура заземления   - 2 шт.</t>
  </si>
  <si>
    <t xml:space="preserve">0,04 * 2 </t>
  </si>
</sst>
</file>

<file path=xl/styles.xml><?xml version="1.0" encoding="utf-8"?>
<styleSheet xmlns="http://schemas.openxmlformats.org/spreadsheetml/2006/main">
  <numFmts count="5">
    <numFmt formatCode="0.000" numFmtId="164"/>
    <numFmt formatCode="0.0" numFmtId="165"/>
    <numFmt formatCode="0.00000" numFmtId="166"/>
    <numFmt formatCode="0.0000" numFmtId="167"/>
    <numFmt formatCode="0.000000" numFmtId="168"/>
  </numFmts>
  <fonts count="9">
    <font>
      <sz val="11"/>
      <name val="Calibri"/>
      <charset val="1"/>
    </font>
    <font>
      <color rgb="FF000000"/>
      <sz val="8"/>
      <name val="Arial"/>
      <charset val="204"/>
    </font>
    <font>
      <color rgb="FF000000"/>
      <sz val="11"/>
      <name val="Calibri"/>
      <charset val="204"/>
    </font>
    <font>
      <color rgb="FF000000"/>
      <sz val="14"/>
      <name val="Arial"/>
      <charset val="204"/>
      <b/>
    </font>
    <font>
      <color rgb="FF000000"/>
      <sz val="9"/>
      <name val="Arial"/>
      <charset val="204"/>
      <b/>
    </font>
    <font>
      <color rgb="FF000000"/>
      <sz val="8"/>
      <name val="Arial"/>
      <charset val="204"/>
      <b/>
    </font>
    <font>
      <sz val="8"/>
      <name val="Arial"/>
      <charset val="204"/>
    </font>
    <font>
      <sz val="8"/>
      <name val="Arial"/>
      <charset val="204"/>
      <i/>
    </font>
    <font>
      <color rgb="FFFF0000"/>
      <sz val="8"/>
      <name val="Arial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/>
      <right style="thin"/>
      <top style="thin"/>
      <bottom style="thin"/>
      <diagonal/>
    </border>
    <border>
      <left style="thin"/>
      <right/>
      <top style="thin"/>
      <bottom style="thin"/>
      <diagonal/>
    </border>
    <border>
      <left/>
      <right style="thin"/>
      <top style="thin"/>
      <bottom style="thin"/>
      <diagonal/>
    </border>
    <border>
      <left/>
      <right/>
      <top/>
      <bottom style="thin"/>
      <diagonal/>
    </border>
    <border>
      <left/>
      <right/>
      <top style="thin"/>
      <bottom/>
      <diagonal/>
    </border>
  </borders>
  <cellStyleXfs count="1">
    <xf borderId="0" fillId="0" fontId="0" numFmtId="0"/>
  </cellStyleXfs>
  <cellXfs count="42">
    <xf applyAlignment="true" applyBorder="true" applyFill="true" applyNumberFormat="true" applyFont="true" applyProtection="true" borderId="0" fillId="0" fontId="0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49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2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3" numFmtId="0" xfId="0">
      <alignment horizontal="center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1" numFmtId="49" xfId="0">
      <alignment horizontal="general" vertical="center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49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49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2" fillId="0" fontId="1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3" fillId="0" fontId="1" numFmtId="0" xfId="0">
      <alignment horizontal="center" vertical="center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4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0" fontId="4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1" fillId="0" fontId="1" numFmtId="49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lef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center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5" numFmtId="0" xfId="0">
      <alignment horizontal="left" vertical="center" textRotation="0" shrinkToFit="false" wrapText="tru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64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2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65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66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67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1" fillId="0" fontId="1" numFmtId="168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6" numFmtId="0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6" numFmtId="49" xfId="0">
      <alignment horizontal="general" vertical="bottom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6" numFmtId="0" xfId="0">
      <alignment horizontal="right" vertical="top" textRotation="0" shrinkToFit="false" wrapText="false"/>
      <protection hidden="false" locked="true"/>
    </xf>
    <xf applyAlignment="true" applyBorder="true" applyFill="true" applyNumberFormat="true" applyFont="true" applyProtection="true" borderId="4" fillId="0" fontId="6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4" fillId="0" fontId="6" numFmtId="0" xfId="0">
      <alignment horizontal="right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6" numFmtId="0" xfId="0">
      <alignment horizontal="general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6" numFmtId="0" xfId="0">
      <alignment horizontal="general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6" numFmtId="49" xfId="0">
      <alignment horizontal="general" vertical="top" textRotation="0" shrinkToFit="false" wrapText="false"/>
      <protection hidden="false" locked="true"/>
    </xf>
    <xf applyAlignment="true" applyBorder="true" applyFill="true" applyNumberFormat="true" applyFont="true" applyProtection="true" borderId="5" fillId="0" fontId="7" numFmtId="0" xfId="0">
      <alignment horizontal="center" vertical="top" textRotation="0" shrinkToFit="false" wrapText="false"/>
      <protection hidden="false" locked="true"/>
    </xf>
    <xf applyAlignment="true" applyBorder="true" applyFill="true" applyNumberFormat="true" applyFont="true" applyProtection="true" borderId="0" fillId="0" fontId="6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1" numFmtId="0" xfId="0">
      <alignment horizontal="left" vertical="bottom" textRotation="0" shrinkToFit="false" wrapText="true"/>
      <protection hidden="false" locked="true"/>
    </xf>
    <xf applyAlignment="true" applyBorder="true" applyFill="true" applyNumberFormat="true" applyFont="true" applyProtection="true" borderId="0" fillId="0" fontId="5" numFmtId="0" xfId="0">
      <alignment horizontal="general" vertical="top" textRotation="0" shrinkToFit="false" wrapText="true"/>
      <protection hidden="false" locked="true"/>
    </xf>
    <xf applyAlignment="true" applyBorder="true" applyFill="true" applyNumberFormat="true" applyFont="true" applyProtection="true" borderId="0" fillId="0" fontId="8" numFmtId="0" xfId="0">
      <alignment horizontal="general" vertical="bottom" textRotation="0" shrinkToFit="false" wrapText="false"/>
      <protection hidden="false" locked="true"/>
    </xf>
  </cellXfs>
  <dxfs count="0"/>
</styleSheet>
</file>

<file path=xl/_rels/workbook.xml.rels><?xml version="1.0" encoding="utf-8"?>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sharedStrings" Target="sharedStrings.xml"/><Relationship Id="rId6" Type="http://schemas.openxmlformats.org/officeDocument/2006/relationships/styles" Target="styles.xml"/></Relationships>
</file>

<file path=xl/worksheets/_rels/sheet1.xml.rels><?xml version="1.0" encoding="utf-8"?>
<Relationships xmlns="http://schemas.openxmlformats.org/package/2006/relationships"/>
</file>

<file path=xl/worksheets/_rels/sheet2.xml.rels><?xml version="1.0" encoding="utf-8"?>
<Relationships xmlns="http://schemas.openxmlformats.org/package/2006/relationships"/>
</file>

<file path=xl/worksheets/_rels/sheet3.xml.rels><?xml version="1.0" encoding="utf-8"?>
<Relationships xmlns="http://schemas.openxmlformats.org/package/2006/relationships"/>
</file>

<file path=xl/worksheets/_rels/sheet4.xml.rels><?xml version="1.0" encoding="utf-8"?>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W217"/>
  <sheetViews>
    <sheetView workbookViewId="0" tabSelected="true" showZeros="true" showFormulas="false" showGridLines="true" showRowColHeaders="true">
      <selection sqref="G5" activeCell="G5"/>
    </sheetView>
  </sheetViews>
  <sheetFormatPr defaultColWidth="9.140625" customHeight="true" defaultRowHeight="11.25"/>
  <cols>
    <col max="1" min="1" style="1" width="5.5703125" customWidth="true"/>
    <col max="2" min="2" style="2" width="5.5703125" customWidth="true"/>
    <col max="3" min="3" style="2" width="44.42578125" customWidth="true"/>
    <col max="4" min="4" style="2" width="10.7109375" customWidth="true"/>
    <col max="5" min="5" style="2" width="12.28515625" customWidth="true"/>
    <col max="6" min="6" style="2" width="12.5703125" customWidth="true"/>
    <col max="7" min="7" style="2" width="22.140625" customWidth="true"/>
    <col max="8" min="8" style="2" width="22" customWidth="true"/>
    <col max="9" min="9" style="2" width="9.140625"/>
    <col max="10" min="10" style="2" width="4.7109375" customWidth="true" hidden="true"/>
    <col max="16" min="11" style="2" width="9.140625"/>
    <col max="18" min="17" style="3" width="135.28515625" customWidth="true" hidden="true"/>
    <col max="19" min="19" style="3" width="55.140625" customWidth="true" hidden="true"/>
    <col max="20" min="20" style="3" width="69" customWidth="true" hidden="true"/>
    <col max="21" min="21" style="3" width="55.140625" customWidth="true" hidden="true"/>
    <col max="22" min="22" style="3" width="69" customWidth="true" hidden="true"/>
    <col max="23" min="23" style="3" width="135.28515625" customWidth="true" hidden="true"/>
    <col max="16384" min="24" style="2" width="9.140625"/>
  </cols>
  <sheetData>
    <row r="2" ht="18" customFormat="true" s="4">
      <c r="A2" s="5" t="s">
        <v>0</v>
      </c>
      <c r="B2" s="5"/>
      <c r="C2" s="5"/>
      <c r="D2" s="5"/>
      <c r="E2" s="5"/>
      <c r="F2" s="5"/>
      <c r="G2" s="5"/>
      <c r="H2" s="5"/>
    </row>
    <row r="3" customHeight="true" ht="9.75" customFormat="true" s="4">
      <c r="A3" s="6"/>
    </row>
    <row r="4" customHeight="true" ht="36" customFormat="true" s="4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/>
    </row>
    <row r="5" customFormat="true" s="4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1" t="n">
        <v>7</v>
      </c>
      <c r="H5" s="12"/>
    </row>
    <row r="6" ht="12" customFormat="true" s="4">
      <c r="A6" s="13" t="s">
        <v>8</v>
      </c>
      <c r="B6" s="13"/>
      <c r="C6" s="13"/>
      <c r="D6" s="13"/>
      <c r="E6" s="13"/>
      <c r="F6" s="13"/>
      <c r="G6" s="13"/>
      <c r="H6" s="13"/>
      <c r="Q6" s="14" t="s">
        <v>8</v>
      </c>
    </row>
    <row r="7" ht="33.75" customFormat="true" s="4">
      <c r="A7" s="15">
        <f>IF(J7&lt;&gt;"",COUNTA(J$1:J7),"")</f>
      </c>
      <c r="B7" s="16" t="s">
        <v>9</v>
      </c>
      <c r="C7" s="17" t="s">
        <v>10</v>
      </c>
      <c r="D7" s="18" t="s">
        <v>11</v>
      </c>
      <c r="E7" s="19" t="n">
        <v>6</v>
      </c>
      <c r="F7" s="17"/>
      <c r="G7" s="20"/>
      <c r="H7" s="17" t="s">
        <v>12</v>
      </c>
      <c r="J7" s="2" t="s">
        <v>13</v>
      </c>
      <c r="Q7" s="14"/>
    </row>
    <row r="8" ht="12" customFormat="true" s="4">
      <c r="A8" s="21" t="s">
        <v>14</v>
      </c>
      <c r="B8" s="21"/>
      <c r="C8" s="21"/>
      <c r="D8" s="21"/>
      <c r="E8" s="21"/>
      <c r="F8" s="21"/>
      <c r="G8" s="21"/>
      <c r="H8" s="21"/>
      <c r="Q8" s="14"/>
      <c r="R8" s="22" t="s">
        <v>14</v>
      </c>
    </row>
    <row r="9" ht="22.5" customFormat="true" s="4">
      <c r="A9" s="15">
        <f>IF(J9&lt;&gt;"",COUNTA(J$1:J9),"")</f>
      </c>
      <c r="B9" s="16" t="s">
        <v>15</v>
      </c>
      <c r="C9" s="17" t="s">
        <v>16</v>
      </c>
      <c r="D9" s="18" t="s">
        <v>11</v>
      </c>
      <c r="E9" s="19" t="n">
        <v>12</v>
      </c>
      <c r="F9" s="17"/>
      <c r="G9" s="20"/>
      <c r="H9" s="17" t="s">
        <v>17</v>
      </c>
      <c r="J9" s="2" t="s">
        <v>13</v>
      </c>
      <c r="Q9" s="14"/>
      <c r="R9" s="22"/>
    </row>
    <row r="10" ht="12" customFormat="true" s="4">
      <c r="A10" s="15">
        <f>IF(J10&lt;&gt;"",COUNTA(J$1:J10),"")</f>
      </c>
      <c r="B10" s="16" t="s">
        <v>18</v>
      </c>
      <c r="C10" s="17" t="s">
        <v>19</v>
      </c>
      <c r="D10" s="18" t="s">
        <v>20</v>
      </c>
      <c r="E10" s="23" t="n">
        <v>0.138</v>
      </c>
      <c r="F10" s="17"/>
      <c r="G10" s="20"/>
      <c r="H10" s="17" t="s">
        <v>21</v>
      </c>
      <c r="J10" s="2" t="s">
        <v>13</v>
      </c>
      <c r="Q10" s="14"/>
      <c r="R10" s="22"/>
    </row>
    <row r="11" ht="12" customFormat="true" s="4">
      <c r="A11" s="15">
        <f>IF(J11&lt;&gt;"",COUNTA(J$1:J11),"")</f>
      </c>
      <c r="B11" s="16" t="s">
        <v>22</v>
      </c>
      <c r="C11" s="17" t="s">
        <v>23</v>
      </c>
      <c r="D11" s="18" t="s">
        <v>11</v>
      </c>
      <c r="E11" s="19" t="n">
        <v>12</v>
      </c>
      <c r="F11" s="17"/>
      <c r="G11" s="20"/>
      <c r="H11" s="17" t="s">
        <v>17</v>
      </c>
      <c r="J11" s="2" t="s">
        <v>13</v>
      </c>
      <c r="Q11" s="14"/>
      <c r="R11" s="22"/>
    </row>
    <row r="12" ht="12" customFormat="true" s="4">
      <c r="A12" s="15">
        <f>IF(J12&lt;&gt;"",COUNTA(J$1:J12),"")</f>
      </c>
      <c r="B12" s="16" t="s">
        <v>24</v>
      </c>
      <c r="C12" s="17" t="s">
        <v>25</v>
      </c>
      <c r="D12" s="18" t="s">
        <v>11</v>
      </c>
      <c r="E12" s="19" t="n">
        <v>6</v>
      </c>
      <c r="F12" s="17"/>
      <c r="G12" s="20"/>
      <c r="H12" s="17" t="s">
        <v>12</v>
      </c>
      <c r="J12" s="2" t="s">
        <v>13</v>
      </c>
      <c r="Q12" s="14"/>
      <c r="R12" s="22"/>
    </row>
    <row r="13" ht="12" customFormat="true" s="4">
      <c r="A13" s="15">
        <f>IF(J13&lt;&gt;"",COUNTA(J$1:J13),"")</f>
      </c>
      <c r="B13" s="16" t="s">
        <v>26</v>
      </c>
      <c r="C13" s="17" t="s">
        <v>27</v>
      </c>
      <c r="D13" s="18" t="s">
        <v>28</v>
      </c>
      <c r="E13" s="19" t="n">
        <v>6</v>
      </c>
      <c r="F13" s="17"/>
      <c r="G13" s="20"/>
      <c r="H13" s="17" t="s">
        <v>12</v>
      </c>
      <c r="J13" s="2" t="s">
        <v>13</v>
      </c>
      <c r="Q13" s="14"/>
      <c r="R13" s="22"/>
    </row>
    <row r="14" ht="12" customFormat="true" s="4">
      <c r="A14" s="15">
        <f>IF(J14&lt;&gt;"",COUNTA(J$1:J14),"")</f>
      </c>
      <c r="B14" s="16" t="s">
        <v>29</v>
      </c>
      <c r="C14" s="17" t="s">
        <v>30</v>
      </c>
      <c r="D14" s="18" t="s">
        <v>11</v>
      </c>
      <c r="E14" s="19" t="n">
        <v>6</v>
      </c>
      <c r="F14" s="17"/>
      <c r="G14" s="20"/>
      <c r="H14" s="17" t="s">
        <v>12</v>
      </c>
      <c r="J14" s="2" t="s">
        <v>13</v>
      </c>
      <c r="Q14" s="14"/>
      <c r="R14" s="22"/>
    </row>
    <row r="15" ht="12" customFormat="true" s="4">
      <c r="A15" s="15">
        <f>IF(J15&lt;&gt;"",COUNTA(J$1:J15),"")</f>
      </c>
      <c r="B15" s="16" t="s">
        <v>31</v>
      </c>
      <c r="C15" s="17" t="s">
        <v>32</v>
      </c>
      <c r="D15" s="18" t="s">
        <v>28</v>
      </c>
      <c r="E15" s="19" t="n">
        <v>6</v>
      </c>
      <c r="F15" s="17"/>
      <c r="G15" s="20"/>
      <c r="H15" s="17" t="s">
        <v>12</v>
      </c>
      <c r="J15" s="2" t="s">
        <v>13</v>
      </c>
      <c r="Q15" s="14"/>
      <c r="R15" s="22"/>
    </row>
    <row r="16" ht="12" customFormat="true" s="4">
      <c r="A16" s="15">
        <f>IF(J16&lt;&gt;"",COUNTA(J$1:J16),"")</f>
      </c>
      <c r="B16" s="16" t="s">
        <v>33</v>
      </c>
      <c r="C16" s="17" t="s">
        <v>34</v>
      </c>
      <c r="D16" s="18" t="s">
        <v>11</v>
      </c>
      <c r="E16" s="19" t="n">
        <v>24</v>
      </c>
      <c r="F16" s="17"/>
      <c r="G16" s="20"/>
      <c r="H16" s="17" t="s">
        <v>35</v>
      </c>
      <c r="J16" s="2" t="s">
        <v>13</v>
      </c>
      <c r="Q16" s="14"/>
      <c r="R16" s="22"/>
    </row>
    <row r="17" ht="12" customFormat="true" s="4">
      <c r="A17" s="15">
        <f>IF(J17&lt;&gt;"",COUNTA(J$1:J17),"")</f>
      </c>
      <c r="B17" s="16" t="s">
        <v>36</v>
      </c>
      <c r="C17" s="17" t="s">
        <v>37</v>
      </c>
      <c r="D17" s="18" t="s">
        <v>11</v>
      </c>
      <c r="E17" s="19" t="n">
        <v>12</v>
      </c>
      <c r="F17" s="17"/>
      <c r="G17" s="20"/>
      <c r="H17" s="17" t="s">
        <v>17</v>
      </c>
      <c r="J17" s="2" t="s">
        <v>13</v>
      </c>
      <c r="Q17" s="14"/>
      <c r="R17" s="22"/>
    </row>
    <row r="18" ht="12" customFormat="true" s="4">
      <c r="A18" s="15">
        <f>IF(J18&lt;&gt;"",COUNTA(J$1:J18),"")</f>
      </c>
      <c r="B18" s="16" t="s">
        <v>38</v>
      </c>
      <c r="C18" s="17" t="s">
        <v>39</v>
      </c>
      <c r="D18" s="18" t="s">
        <v>11</v>
      </c>
      <c r="E18" s="19" t="n">
        <v>48</v>
      </c>
      <c r="F18" s="17"/>
      <c r="G18" s="20"/>
      <c r="H18" s="17" t="s">
        <v>40</v>
      </c>
      <c r="J18" s="2" t="s">
        <v>13</v>
      </c>
      <c r="Q18" s="14"/>
      <c r="R18" s="22"/>
    </row>
    <row r="19" ht="12" customFormat="true" s="4">
      <c r="A19" s="15">
        <f>IF(J19&lt;&gt;"",COUNTA(J$1:J19),"")</f>
      </c>
      <c r="B19" s="16" t="s">
        <v>41</v>
      </c>
      <c r="C19" s="17" t="s">
        <v>42</v>
      </c>
      <c r="D19" s="18" t="s">
        <v>11</v>
      </c>
      <c r="E19" s="19" t="n">
        <v>36</v>
      </c>
      <c r="F19" s="17"/>
      <c r="G19" s="20"/>
      <c r="H19" s="17" t="s">
        <v>43</v>
      </c>
      <c r="J19" s="2" t="s">
        <v>13</v>
      </c>
      <c r="Q19" s="14"/>
      <c r="R19" s="22"/>
    </row>
    <row r="20" ht="12" customFormat="true" s="4">
      <c r="A20" s="15">
        <f>IF(J20&lt;&gt;"",COUNTA(J$1:J20),"")</f>
      </c>
      <c r="B20" s="16" t="s">
        <v>44</v>
      </c>
      <c r="C20" s="17" t="s">
        <v>45</v>
      </c>
      <c r="D20" s="18" t="s">
        <v>11</v>
      </c>
      <c r="E20" s="19" t="n">
        <v>18</v>
      </c>
      <c r="F20" s="17"/>
      <c r="G20" s="20"/>
      <c r="H20" s="17" t="s">
        <v>46</v>
      </c>
      <c r="J20" s="2" t="s">
        <v>13</v>
      </c>
      <c r="Q20" s="14"/>
      <c r="R20" s="22"/>
    </row>
    <row r="21" ht="12" customFormat="true" s="4">
      <c r="A21" s="15">
        <f>IF(J21&lt;&gt;"",COUNTA(J$1:J21),"")</f>
      </c>
      <c r="B21" s="16" t="s">
        <v>47</v>
      </c>
      <c r="C21" s="17" t="s">
        <v>48</v>
      </c>
      <c r="D21" s="18" t="s">
        <v>11</v>
      </c>
      <c r="E21" s="19" t="n">
        <v>18</v>
      </c>
      <c r="F21" s="17"/>
      <c r="G21" s="20"/>
      <c r="H21" s="17" t="s">
        <v>46</v>
      </c>
      <c r="J21" s="2" t="s">
        <v>13</v>
      </c>
      <c r="Q21" s="14"/>
      <c r="R21" s="22"/>
    </row>
    <row r="22" ht="12" customFormat="true" s="4">
      <c r="A22" s="15">
        <f>IF(J22&lt;&gt;"",COUNTA(J$1:J22),"")</f>
      </c>
      <c r="B22" s="16" t="s">
        <v>49</v>
      </c>
      <c r="C22" s="17" t="s">
        <v>50</v>
      </c>
      <c r="D22" s="18" t="s">
        <v>11</v>
      </c>
      <c r="E22" s="19" t="n">
        <v>18</v>
      </c>
      <c r="F22" s="17"/>
      <c r="G22" s="20"/>
      <c r="H22" s="17" t="s">
        <v>46</v>
      </c>
      <c r="J22" s="2" t="s">
        <v>13</v>
      </c>
      <c r="Q22" s="14"/>
      <c r="R22" s="22"/>
    </row>
    <row r="23" ht="12" customFormat="true" s="4">
      <c r="A23" s="15">
        <f>IF(J23&lt;&gt;"",COUNTA(J$1:J23),"")</f>
      </c>
      <c r="B23" s="16" t="s">
        <v>51</v>
      </c>
      <c r="C23" s="17" t="s">
        <v>52</v>
      </c>
      <c r="D23" s="18" t="s">
        <v>11</v>
      </c>
      <c r="E23" s="19" t="n">
        <v>6</v>
      </c>
      <c r="F23" s="17"/>
      <c r="G23" s="20"/>
      <c r="H23" s="17" t="s">
        <v>12</v>
      </c>
      <c r="J23" s="2" t="s">
        <v>13</v>
      </c>
      <c r="Q23" s="14"/>
      <c r="R23" s="22"/>
    </row>
    <row r="24" ht="12" customFormat="true" s="4">
      <c r="A24" s="13" t="s">
        <v>53</v>
      </c>
      <c r="B24" s="13"/>
      <c r="C24" s="13"/>
      <c r="D24" s="13"/>
      <c r="E24" s="13"/>
      <c r="F24" s="13"/>
      <c r="G24" s="13"/>
      <c r="H24" s="13"/>
      <c r="Q24" s="14" t="s">
        <v>53</v>
      </c>
      <c r="R24" s="22"/>
    </row>
    <row r="25" ht="22.5" customFormat="true" s="4">
      <c r="A25" s="15">
        <f>IF(J25&lt;&gt;"",COUNTA(J$1:J25),"")</f>
      </c>
      <c r="B25" s="16" t="s">
        <v>54</v>
      </c>
      <c r="C25" s="17" t="s">
        <v>55</v>
      </c>
      <c r="D25" s="18" t="s">
        <v>11</v>
      </c>
      <c r="E25" s="19" t="n">
        <v>150</v>
      </c>
      <c r="F25" s="17"/>
      <c r="G25" s="20"/>
      <c r="H25" s="17" t="s">
        <v>56</v>
      </c>
      <c r="J25" s="2" t="s">
        <v>13</v>
      </c>
      <c r="Q25" s="14"/>
      <c r="R25" s="22"/>
    </row>
    <row r="26" ht="12" customFormat="true" s="4">
      <c r="A26" s="21" t="s">
        <v>14</v>
      </c>
      <c r="B26" s="21"/>
      <c r="C26" s="21"/>
      <c r="D26" s="21"/>
      <c r="E26" s="21"/>
      <c r="F26" s="21"/>
      <c r="G26" s="21"/>
      <c r="H26" s="21"/>
      <c r="Q26" s="14"/>
      <c r="R26" s="22" t="s">
        <v>14</v>
      </c>
    </row>
    <row r="27" ht="22.5" customFormat="true" s="4">
      <c r="A27" s="15">
        <f>IF(J27&lt;&gt;"",COUNTA(J$1:J27),"")</f>
      </c>
      <c r="B27" s="16" t="s">
        <v>57</v>
      </c>
      <c r="C27" s="17" t="s">
        <v>16</v>
      </c>
      <c r="D27" s="18" t="s">
        <v>11</v>
      </c>
      <c r="E27" s="19" t="n">
        <v>150</v>
      </c>
      <c r="F27" s="17"/>
      <c r="G27" s="20"/>
      <c r="H27" s="17" t="s">
        <v>56</v>
      </c>
      <c r="J27" s="2" t="s">
        <v>13</v>
      </c>
      <c r="Q27" s="14"/>
      <c r="R27" s="22"/>
    </row>
    <row r="28" ht="12" customFormat="true" s="4">
      <c r="A28" s="15">
        <f>IF(J28&lt;&gt;"",COUNTA(J$1:J28),"")</f>
      </c>
      <c r="B28" s="16" t="s">
        <v>58</v>
      </c>
      <c r="C28" s="17" t="s">
        <v>59</v>
      </c>
      <c r="D28" s="18" t="s">
        <v>20</v>
      </c>
      <c r="E28" s="24" t="n">
        <v>3.15</v>
      </c>
      <c r="F28" s="17"/>
      <c r="G28" s="20"/>
      <c r="H28" s="17" t="s">
        <v>60</v>
      </c>
      <c r="J28" s="2" t="s">
        <v>13</v>
      </c>
      <c r="Q28" s="14"/>
      <c r="R28" s="22"/>
    </row>
    <row r="29" ht="12" customFormat="true" s="4">
      <c r="A29" s="15">
        <f>IF(J29&lt;&gt;"",COUNTA(J$1:J29),"")</f>
      </c>
      <c r="B29" s="16" t="s">
        <v>61</v>
      </c>
      <c r="C29" s="17" t="s">
        <v>37</v>
      </c>
      <c r="D29" s="18" t="s">
        <v>11</v>
      </c>
      <c r="E29" s="19" t="n">
        <v>150</v>
      </c>
      <c r="F29" s="17"/>
      <c r="G29" s="20"/>
      <c r="H29" s="17" t="s">
        <v>56</v>
      </c>
      <c r="J29" s="2" t="s">
        <v>13</v>
      </c>
      <c r="Q29" s="14"/>
      <c r="R29" s="22"/>
    </row>
    <row r="30" ht="12" customFormat="true" s="4">
      <c r="A30" s="15">
        <f>IF(J30&lt;&gt;"",COUNTA(J$1:J30),"")</f>
      </c>
      <c r="B30" s="16" t="s">
        <v>62</v>
      </c>
      <c r="C30" s="17" t="s">
        <v>30</v>
      </c>
      <c r="D30" s="18" t="s">
        <v>11</v>
      </c>
      <c r="E30" s="19" t="n">
        <v>150</v>
      </c>
      <c r="F30" s="17"/>
      <c r="G30" s="20"/>
      <c r="H30" s="17" t="s">
        <v>56</v>
      </c>
      <c r="J30" s="2" t="s">
        <v>13</v>
      </c>
      <c r="Q30" s="14"/>
      <c r="R30" s="22"/>
    </row>
    <row r="31" ht="12" customFormat="true" s="4">
      <c r="A31" s="15">
        <f>IF(J31&lt;&gt;"",COUNTA(J$1:J31),"")</f>
      </c>
      <c r="B31" s="16" t="s">
        <v>63</v>
      </c>
      <c r="C31" s="17" t="s">
        <v>64</v>
      </c>
      <c r="D31" s="18" t="s">
        <v>65</v>
      </c>
      <c r="E31" s="25" t="n">
        <v>4.5</v>
      </c>
      <c r="F31" s="17"/>
      <c r="G31" s="20"/>
      <c r="H31" s="17" t="s">
        <v>66</v>
      </c>
      <c r="J31" s="2" t="s">
        <v>13</v>
      </c>
      <c r="Q31" s="14"/>
      <c r="R31" s="22"/>
    </row>
    <row r="32" ht="12" customFormat="true" s="4">
      <c r="A32" s="15">
        <f>IF(J32&lt;&gt;"",COUNTA(J$1:J32),"")</f>
      </c>
      <c r="B32" s="16" t="s">
        <v>67</v>
      </c>
      <c r="C32" s="17" t="s">
        <v>34</v>
      </c>
      <c r="D32" s="18" t="s">
        <v>11</v>
      </c>
      <c r="E32" s="19" t="n">
        <v>900</v>
      </c>
      <c r="F32" s="17"/>
      <c r="G32" s="20"/>
      <c r="H32" s="17" t="s">
        <v>68</v>
      </c>
      <c r="J32" s="2" t="s">
        <v>13</v>
      </c>
      <c r="Q32" s="14"/>
      <c r="R32" s="22"/>
    </row>
    <row r="33" ht="12" customFormat="true" s="4">
      <c r="A33" s="15">
        <f>IF(J33&lt;&gt;"",COUNTA(J$1:J33),"")</f>
      </c>
      <c r="B33" s="16" t="s">
        <v>69</v>
      </c>
      <c r="C33" s="17" t="s">
        <v>70</v>
      </c>
      <c r="D33" s="18" t="s">
        <v>11</v>
      </c>
      <c r="E33" s="19" t="n">
        <v>900</v>
      </c>
      <c r="F33" s="17"/>
      <c r="G33" s="20"/>
      <c r="H33" s="17" t="s">
        <v>68</v>
      </c>
      <c r="J33" s="2" t="s">
        <v>13</v>
      </c>
      <c r="Q33" s="14"/>
      <c r="R33" s="22"/>
    </row>
    <row r="34" ht="12" customFormat="true" s="4">
      <c r="A34" s="13" t="s">
        <v>71</v>
      </c>
      <c r="B34" s="13"/>
      <c r="C34" s="13"/>
      <c r="D34" s="13"/>
      <c r="E34" s="13"/>
      <c r="F34" s="13"/>
      <c r="G34" s="13"/>
      <c r="H34" s="13"/>
      <c r="Q34" s="14" t="s">
        <v>71</v>
      </c>
      <c r="R34" s="22"/>
    </row>
    <row r="35" ht="12" customFormat="true" s="4">
      <c r="A35" s="21" t="s">
        <v>72</v>
      </c>
      <c r="B35" s="21"/>
      <c r="C35" s="21"/>
      <c r="D35" s="21"/>
      <c r="E35" s="21"/>
      <c r="F35" s="21"/>
      <c r="G35" s="21"/>
      <c r="H35" s="21"/>
      <c r="Q35" s="14"/>
      <c r="R35" s="22" t="s">
        <v>72</v>
      </c>
    </row>
    <row r="36" ht="33.75" customFormat="true" s="4">
      <c r="A36" s="15">
        <f>IF(J36&lt;&gt;"",COUNTA(J$1:J36),"")</f>
      </c>
      <c r="B36" s="16" t="s">
        <v>73</v>
      </c>
      <c r="C36" s="17" t="s">
        <v>74</v>
      </c>
      <c r="D36" s="18" t="s">
        <v>75</v>
      </c>
      <c r="E36" s="19" t="n">
        <v>6</v>
      </c>
      <c r="F36" s="17"/>
      <c r="G36" s="20"/>
      <c r="H36" s="17" t="s">
        <v>76</v>
      </c>
      <c r="J36" s="2" t="s">
        <v>13</v>
      </c>
      <c r="Q36" s="14"/>
      <c r="R36" s="22"/>
    </row>
    <row r="37" ht="22.5" customFormat="true" s="4">
      <c r="A37" s="15">
        <f>IF(J37&lt;&gt;"",COUNTA(J$1:J37),"")</f>
      </c>
      <c r="B37" s="16" t="s">
        <v>77</v>
      </c>
      <c r="C37" s="17" t="s">
        <v>78</v>
      </c>
      <c r="D37" s="18" t="s">
        <v>11</v>
      </c>
      <c r="E37" s="19" t="n">
        <v>101</v>
      </c>
      <c r="F37" s="17"/>
      <c r="G37" s="20"/>
      <c r="H37" s="17" t="s">
        <v>76</v>
      </c>
      <c r="J37" s="2" t="s">
        <v>13</v>
      </c>
      <c r="Q37" s="14"/>
      <c r="R37" s="22"/>
    </row>
    <row r="38" ht="12" customFormat="true" s="4">
      <c r="A38" s="21" t="s">
        <v>14</v>
      </c>
      <c r="B38" s="21"/>
      <c r="C38" s="21"/>
      <c r="D38" s="21"/>
      <c r="E38" s="21"/>
      <c r="F38" s="21"/>
      <c r="G38" s="21"/>
      <c r="H38" s="21"/>
      <c r="Q38" s="14"/>
      <c r="R38" s="22" t="s">
        <v>14</v>
      </c>
    </row>
    <row r="39" ht="45" customFormat="true" s="4">
      <c r="A39" s="15">
        <f>IF(J39&lt;&gt;"",COUNTA(J$1:J39),"")</f>
      </c>
      <c r="B39" s="16" t="s">
        <v>79</v>
      </c>
      <c r="C39" s="17" t="s">
        <v>80</v>
      </c>
      <c r="D39" s="18" t="s">
        <v>81</v>
      </c>
      <c r="E39" s="19" t="n">
        <v>20160</v>
      </c>
      <c r="F39" s="17"/>
      <c r="G39" s="20"/>
      <c r="H39" s="17" t="s">
        <v>82</v>
      </c>
      <c r="J39" s="2" t="s">
        <v>13</v>
      </c>
      <c r="Q39" s="14"/>
      <c r="R39" s="22"/>
    </row>
    <row r="40" ht="12" customFormat="true" s="4">
      <c r="A40" s="13" t="s">
        <v>83</v>
      </c>
      <c r="B40" s="13"/>
      <c r="C40" s="13"/>
      <c r="D40" s="13"/>
      <c r="E40" s="13"/>
      <c r="F40" s="13"/>
      <c r="G40" s="13"/>
      <c r="H40" s="13"/>
      <c r="Q40" s="14" t="s">
        <v>83</v>
      </c>
      <c r="R40" s="22"/>
    </row>
    <row r="41" ht="22.5" customFormat="true" s="4">
      <c r="A41" s="15">
        <f>IF(J41&lt;&gt;"",COUNTA(J$1:J41),"")</f>
      </c>
      <c r="B41" s="16" t="s">
        <v>84</v>
      </c>
      <c r="C41" s="17" t="s">
        <v>85</v>
      </c>
      <c r="D41" s="18" t="s">
        <v>86</v>
      </c>
      <c r="E41" s="19" t="n">
        <v>2</v>
      </c>
      <c r="F41" s="17"/>
      <c r="G41" s="20"/>
      <c r="H41" s="17" t="s">
        <v>87</v>
      </c>
      <c r="J41" s="2" t="s">
        <v>13</v>
      </c>
      <c r="Q41" s="14"/>
      <c r="R41" s="22"/>
    </row>
    <row r="42" ht="12" customFormat="true" s="4">
      <c r="A42" s="21" t="s">
        <v>88</v>
      </c>
      <c r="B42" s="21"/>
      <c r="C42" s="21"/>
      <c r="D42" s="21"/>
      <c r="E42" s="21"/>
      <c r="F42" s="21"/>
      <c r="G42" s="21"/>
      <c r="H42" s="21"/>
      <c r="Q42" s="14"/>
      <c r="R42" s="22" t="s">
        <v>88</v>
      </c>
    </row>
    <row r="43" ht="12" customFormat="true" s="4">
      <c r="A43" s="15">
        <f>IF(J43&lt;&gt;"",COUNTA(J$1:J43),"")</f>
      </c>
      <c r="B43" s="16" t="s">
        <v>89</v>
      </c>
      <c r="C43" s="17" t="s">
        <v>90</v>
      </c>
      <c r="D43" s="18" t="s">
        <v>28</v>
      </c>
      <c r="E43" s="19" t="n">
        <v>4</v>
      </c>
      <c r="F43" s="17"/>
      <c r="G43" s="20"/>
      <c r="H43" s="17" t="s">
        <v>91</v>
      </c>
      <c r="J43" s="2" t="s">
        <v>13</v>
      </c>
      <c r="Q43" s="14"/>
      <c r="R43" s="22"/>
    </row>
    <row r="44" ht="12" customFormat="true" s="4">
      <c r="A44" s="15">
        <f>IF(J44&lt;&gt;"",COUNTA(J$1:J44),"")</f>
      </c>
      <c r="B44" s="16" t="s">
        <v>92</v>
      </c>
      <c r="C44" s="17" t="s">
        <v>52</v>
      </c>
      <c r="D44" s="18" t="s">
        <v>11</v>
      </c>
      <c r="E44" s="19" t="n">
        <v>4</v>
      </c>
      <c r="F44" s="17"/>
      <c r="G44" s="20"/>
      <c r="H44" s="17" t="s">
        <v>91</v>
      </c>
      <c r="J44" s="2" t="s">
        <v>13</v>
      </c>
      <c r="Q44" s="14"/>
      <c r="R44" s="22"/>
    </row>
    <row r="45" ht="12" customFormat="true" s="4">
      <c r="A45" s="13" t="s">
        <v>93</v>
      </c>
      <c r="B45" s="13"/>
      <c r="C45" s="13"/>
      <c r="D45" s="13"/>
      <c r="E45" s="13"/>
      <c r="F45" s="13"/>
      <c r="G45" s="13"/>
      <c r="H45" s="13"/>
      <c r="Q45" s="14" t="s">
        <v>93</v>
      </c>
      <c r="R45" s="22"/>
    </row>
    <row r="46" ht="22.5" customFormat="true" s="4">
      <c r="A46" s="15">
        <f>IF(J46&lt;&gt;"",COUNTA(J$1:J46),"")</f>
      </c>
      <c r="B46" s="16" t="s">
        <v>94</v>
      </c>
      <c r="C46" s="17" t="s">
        <v>95</v>
      </c>
      <c r="D46" s="18" t="s">
        <v>86</v>
      </c>
      <c r="E46" s="19" t="n">
        <v>1</v>
      </c>
      <c r="F46" s="17"/>
      <c r="G46" s="20"/>
      <c r="H46" s="17" t="s">
        <v>76</v>
      </c>
      <c r="J46" s="2" t="s">
        <v>13</v>
      </c>
      <c r="Q46" s="14"/>
      <c r="R46" s="22"/>
    </row>
    <row r="47" ht="12" customFormat="true" s="4">
      <c r="A47" s="13" t="s">
        <v>96</v>
      </c>
      <c r="B47" s="13"/>
      <c r="C47" s="13"/>
      <c r="D47" s="13"/>
      <c r="E47" s="13"/>
      <c r="F47" s="13"/>
      <c r="G47" s="13"/>
      <c r="H47" s="13"/>
      <c r="Q47" s="14" t="s">
        <v>96</v>
      </c>
      <c r="R47" s="22"/>
    </row>
    <row r="48" ht="12" customFormat="true" s="4">
      <c r="A48" s="21" t="s">
        <v>97</v>
      </c>
      <c r="B48" s="21"/>
      <c r="C48" s="21"/>
      <c r="D48" s="21"/>
      <c r="E48" s="21"/>
      <c r="F48" s="21"/>
      <c r="G48" s="21"/>
      <c r="H48" s="21"/>
      <c r="Q48" s="14"/>
      <c r="R48" s="22" t="s">
        <v>97</v>
      </c>
    </row>
    <row r="49" ht="33.75" customFormat="true" s="4">
      <c r="A49" s="15">
        <f>IF(J49&lt;&gt;"",COUNTA(J$1:J49),"")</f>
      </c>
      <c r="B49" s="16" t="s">
        <v>98</v>
      </c>
      <c r="C49" s="17" t="s">
        <v>99</v>
      </c>
      <c r="D49" s="18" t="s">
        <v>11</v>
      </c>
      <c r="E49" s="19" t="n">
        <v>3</v>
      </c>
      <c r="F49" s="17"/>
      <c r="G49" s="20"/>
      <c r="H49" s="17" t="s">
        <v>100</v>
      </c>
      <c r="J49" s="2" t="s">
        <v>13</v>
      </c>
      <c r="Q49" s="14"/>
      <c r="R49" s="22"/>
    </row>
    <row r="50" ht="12" customFormat="true" s="4">
      <c r="A50" s="21" t="s">
        <v>14</v>
      </c>
      <c r="B50" s="21"/>
      <c r="C50" s="21"/>
      <c r="D50" s="21"/>
      <c r="E50" s="21"/>
      <c r="F50" s="21"/>
      <c r="G50" s="21"/>
      <c r="H50" s="21"/>
      <c r="Q50" s="14"/>
      <c r="R50" s="22" t="s">
        <v>14</v>
      </c>
    </row>
    <row r="51" ht="22.5" customFormat="true" s="4">
      <c r="A51" s="15">
        <f>IF(J51&lt;&gt;"",COUNTA(J$1:J51),"")</f>
      </c>
      <c r="B51" s="16" t="s">
        <v>101</v>
      </c>
      <c r="C51" s="17" t="s">
        <v>16</v>
      </c>
      <c r="D51" s="18" t="s">
        <v>11</v>
      </c>
      <c r="E51" s="19" t="n">
        <v>9</v>
      </c>
      <c r="F51" s="17"/>
      <c r="G51" s="20"/>
      <c r="H51" s="17" t="s">
        <v>102</v>
      </c>
      <c r="J51" s="2" t="s">
        <v>13</v>
      </c>
      <c r="Q51" s="14"/>
      <c r="R51" s="22"/>
    </row>
    <row r="52" ht="12" customFormat="true" s="4">
      <c r="A52" s="15">
        <f>IF(J52&lt;&gt;"",COUNTA(J$1:J52),"")</f>
      </c>
      <c r="B52" s="16" t="s">
        <v>103</v>
      </c>
      <c r="C52" s="17" t="s">
        <v>19</v>
      </c>
      <c r="D52" s="18" t="s">
        <v>20</v>
      </c>
      <c r="E52" s="23" t="n">
        <v>0.069</v>
      </c>
      <c r="F52" s="17"/>
      <c r="G52" s="20"/>
      <c r="H52" s="17" t="s">
        <v>104</v>
      </c>
      <c r="J52" s="2" t="s">
        <v>13</v>
      </c>
      <c r="Q52" s="14"/>
      <c r="R52" s="22"/>
    </row>
    <row r="53" ht="12" customFormat="true" s="4">
      <c r="A53" s="15">
        <f>IF(J53&lt;&gt;"",COUNTA(J$1:J53),"")</f>
      </c>
      <c r="B53" s="16" t="s">
        <v>105</v>
      </c>
      <c r="C53" s="17" t="s">
        <v>23</v>
      </c>
      <c r="D53" s="18" t="s">
        <v>11</v>
      </c>
      <c r="E53" s="19" t="n">
        <v>6</v>
      </c>
      <c r="F53" s="17"/>
      <c r="G53" s="20"/>
      <c r="H53" s="17" t="s">
        <v>12</v>
      </c>
      <c r="J53" s="2" t="s">
        <v>13</v>
      </c>
      <c r="Q53" s="14"/>
      <c r="R53" s="22"/>
    </row>
    <row r="54" ht="12" customFormat="true" s="4">
      <c r="A54" s="15">
        <f>IF(J54&lt;&gt;"",COUNTA(J$1:J54),"")</f>
      </c>
      <c r="B54" s="16" t="s">
        <v>106</v>
      </c>
      <c r="C54" s="17" t="s">
        <v>25</v>
      </c>
      <c r="D54" s="18" t="s">
        <v>11</v>
      </c>
      <c r="E54" s="19" t="n">
        <v>3</v>
      </c>
      <c r="F54" s="17"/>
      <c r="G54" s="20"/>
      <c r="H54" s="17" t="s">
        <v>100</v>
      </c>
      <c r="J54" s="2" t="s">
        <v>13</v>
      </c>
      <c r="Q54" s="14"/>
      <c r="R54" s="22"/>
    </row>
    <row r="55" ht="12" customFormat="true" s="4">
      <c r="A55" s="15">
        <f>IF(J55&lt;&gt;"",COUNTA(J$1:J55),"")</f>
      </c>
      <c r="B55" s="16" t="s">
        <v>107</v>
      </c>
      <c r="C55" s="17" t="s">
        <v>27</v>
      </c>
      <c r="D55" s="18" t="s">
        <v>28</v>
      </c>
      <c r="E55" s="19" t="n">
        <v>3</v>
      </c>
      <c r="F55" s="17"/>
      <c r="G55" s="20"/>
      <c r="H55" s="17" t="s">
        <v>100</v>
      </c>
      <c r="J55" s="2" t="s">
        <v>13</v>
      </c>
      <c r="Q55" s="14"/>
      <c r="R55" s="22"/>
    </row>
    <row r="56" ht="12" customFormat="true" s="4">
      <c r="A56" s="15">
        <f>IF(J56&lt;&gt;"",COUNTA(J$1:J56),"")</f>
      </c>
      <c r="B56" s="16" t="s">
        <v>108</v>
      </c>
      <c r="C56" s="17" t="s">
        <v>30</v>
      </c>
      <c r="D56" s="18" t="s">
        <v>11</v>
      </c>
      <c r="E56" s="19" t="n">
        <v>3</v>
      </c>
      <c r="F56" s="17"/>
      <c r="G56" s="20"/>
      <c r="H56" s="17" t="s">
        <v>100</v>
      </c>
      <c r="J56" s="2" t="s">
        <v>13</v>
      </c>
      <c r="Q56" s="14"/>
      <c r="R56" s="22"/>
    </row>
    <row r="57" ht="12" customFormat="true" s="4">
      <c r="A57" s="15">
        <f>IF(J57&lt;&gt;"",COUNTA(J$1:J57),"")</f>
      </c>
      <c r="B57" s="16" t="s">
        <v>109</v>
      </c>
      <c r="C57" s="17" t="s">
        <v>32</v>
      </c>
      <c r="D57" s="18" t="s">
        <v>28</v>
      </c>
      <c r="E57" s="19" t="n">
        <v>6</v>
      </c>
      <c r="F57" s="17"/>
      <c r="G57" s="20"/>
      <c r="H57" s="17" t="s">
        <v>12</v>
      </c>
      <c r="J57" s="2" t="s">
        <v>13</v>
      </c>
      <c r="Q57" s="14"/>
      <c r="R57" s="22"/>
    </row>
    <row r="58" ht="12" customFormat="true" s="4">
      <c r="A58" s="15">
        <f>IF(J58&lt;&gt;"",COUNTA(J$1:J58),"")</f>
      </c>
      <c r="B58" s="16" t="s">
        <v>110</v>
      </c>
      <c r="C58" s="17" t="s">
        <v>34</v>
      </c>
      <c r="D58" s="18" t="s">
        <v>11</v>
      </c>
      <c r="E58" s="19" t="n">
        <v>9</v>
      </c>
      <c r="F58" s="17"/>
      <c r="G58" s="20"/>
      <c r="H58" s="17" t="s">
        <v>102</v>
      </c>
      <c r="J58" s="2" t="s">
        <v>13</v>
      </c>
      <c r="Q58" s="14"/>
      <c r="R58" s="22"/>
    </row>
    <row r="59" ht="12" customFormat="true" s="4">
      <c r="A59" s="15">
        <f>IF(J59&lt;&gt;"",COUNTA(J$1:J59),"")</f>
      </c>
      <c r="B59" s="16" t="s">
        <v>111</v>
      </c>
      <c r="C59" s="17" t="s">
        <v>37</v>
      </c>
      <c r="D59" s="18" t="s">
        <v>11</v>
      </c>
      <c r="E59" s="19" t="n">
        <v>9</v>
      </c>
      <c r="F59" s="17"/>
      <c r="G59" s="20"/>
      <c r="H59" s="17" t="s">
        <v>102</v>
      </c>
      <c r="J59" s="2" t="s">
        <v>13</v>
      </c>
      <c r="Q59" s="14"/>
      <c r="R59" s="22"/>
    </row>
    <row r="60" ht="12" customFormat="true" s="4">
      <c r="A60" s="15">
        <f>IF(J60&lt;&gt;"",COUNTA(J$1:J60),"")</f>
      </c>
      <c r="B60" s="16" t="s">
        <v>112</v>
      </c>
      <c r="C60" s="17" t="s">
        <v>70</v>
      </c>
      <c r="D60" s="18" t="s">
        <v>11</v>
      </c>
      <c r="E60" s="19" t="n">
        <v>18</v>
      </c>
      <c r="F60" s="17"/>
      <c r="G60" s="20"/>
      <c r="H60" s="17" t="s">
        <v>46</v>
      </c>
      <c r="J60" s="2" t="s">
        <v>13</v>
      </c>
      <c r="Q60" s="14"/>
      <c r="R60" s="22"/>
    </row>
    <row r="61" ht="12" customFormat="true" s="4">
      <c r="A61" s="15">
        <f>IF(J61&lt;&gt;"",COUNTA(J$1:J61),"")</f>
      </c>
      <c r="B61" s="16" t="s">
        <v>113</v>
      </c>
      <c r="C61" s="17" t="s">
        <v>42</v>
      </c>
      <c r="D61" s="18" t="s">
        <v>11</v>
      </c>
      <c r="E61" s="19" t="n">
        <v>36</v>
      </c>
      <c r="F61" s="17"/>
      <c r="G61" s="20"/>
      <c r="H61" s="17" t="s">
        <v>43</v>
      </c>
      <c r="J61" s="2" t="s">
        <v>13</v>
      </c>
      <c r="Q61" s="14"/>
      <c r="R61" s="22"/>
    </row>
    <row r="62" ht="12" customFormat="true" s="4">
      <c r="A62" s="15">
        <f>IF(J62&lt;&gt;"",COUNTA(J$1:J62),"")</f>
      </c>
      <c r="B62" s="16" t="s">
        <v>114</v>
      </c>
      <c r="C62" s="17" t="s">
        <v>45</v>
      </c>
      <c r="D62" s="18" t="s">
        <v>11</v>
      </c>
      <c r="E62" s="19" t="n">
        <v>18</v>
      </c>
      <c r="F62" s="17"/>
      <c r="G62" s="20"/>
      <c r="H62" s="17" t="s">
        <v>46</v>
      </c>
      <c r="J62" s="2" t="s">
        <v>13</v>
      </c>
      <c r="Q62" s="14"/>
      <c r="R62" s="22"/>
    </row>
    <row r="63" ht="12" customFormat="true" s="4">
      <c r="A63" s="15">
        <f>IF(J63&lt;&gt;"",COUNTA(J$1:J63),"")</f>
      </c>
      <c r="B63" s="16" t="s">
        <v>115</v>
      </c>
      <c r="C63" s="17" t="s">
        <v>48</v>
      </c>
      <c r="D63" s="18" t="s">
        <v>11</v>
      </c>
      <c r="E63" s="19" t="n">
        <v>18</v>
      </c>
      <c r="F63" s="17"/>
      <c r="G63" s="20"/>
      <c r="H63" s="17" t="s">
        <v>46</v>
      </c>
      <c r="J63" s="2" t="s">
        <v>13</v>
      </c>
      <c r="Q63" s="14"/>
      <c r="R63" s="22"/>
    </row>
    <row r="64" ht="12" customFormat="true" s="4">
      <c r="A64" s="15">
        <f>IF(J64&lt;&gt;"",COUNTA(J$1:J64),"")</f>
      </c>
      <c r="B64" s="16" t="s">
        <v>116</v>
      </c>
      <c r="C64" s="17" t="s">
        <v>50</v>
      </c>
      <c r="D64" s="18" t="s">
        <v>11</v>
      </c>
      <c r="E64" s="19" t="n">
        <v>18</v>
      </c>
      <c r="F64" s="17"/>
      <c r="G64" s="20"/>
      <c r="H64" s="17" t="s">
        <v>46</v>
      </c>
      <c r="J64" s="2" t="s">
        <v>13</v>
      </c>
      <c r="Q64" s="14"/>
      <c r="R64" s="22"/>
    </row>
    <row r="65" ht="12" customFormat="true" s="4">
      <c r="A65" s="15">
        <f>IF(J65&lt;&gt;"",COUNTA(J$1:J65),"")</f>
      </c>
      <c r="B65" s="16" t="s">
        <v>117</v>
      </c>
      <c r="C65" s="17" t="s">
        <v>52</v>
      </c>
      <c r="D65" s="18" t="s">
        <v>11</v>
      </c>
      <c r="E65" s="19" t="n">
        <v>9</v>
      </c>
      <c r="F65" s="17"/>
      <c r="G65" s="20"/>
      <c r="H65" s="17" t="s">
        <v>102</v>
      </c>
      <c r="J65" s="2" t="s">
        <v>13</v>
      </c>
      <c r="Q65" s="14"/>
      <c r="R65" s="22"/>
    </row>
    <row r="66" ht="12" customFormat="true" s="4">
      <c r="A66" s="13" t="s">
        <v>118</v>
      </c>
      <c r="B66" s="13"/>
      <c r="C66" s="13"/>
      <c r="D66" s="13"/>
      <c r="E66" s="13"/>
      <c r="F66" s="13"/>
      <c r="G66" s="13"/>
      <c r="H66" s="13"/>
      <c r="Q66" s="14" t="s">
        <v>118</v>
      </c>
      <c r="R66" s="22"/>
    </row>
    <row r="67" ht="12" customFormat="true" s="4">
      <c r="A67" s="21" t="s">
        <v>97</v>
      </c>
      <c r="B67" s="21"/>
      <c r="C67" s="21"/>
      <c r="D67" s="21"/>
      <c r="E67" s="21"/>
      <c r="F67" s="21"/>
      <c r="G67" s="21"/>
      <c r="H67" s="21"/>
      <c r="Q67" s="14"/>
      <c r="R67" s="22" t="s">
        <v>97</v>
      </c>
    </row>
    <row r="68" ht="33.75" customFormat="true" s="4">
      <c r="A68" s="15">
        <f>IF(J68&lt;&gt;"",COUNTA(J$1:J68),"")</f>
      </c>
      <c r="B68" s="16" t="s">
        <v>119</v>
      </c>
      <c r="C68" s="17" t="s">
        <v>120</v>
      </c>
      <c r="D68" s="18" t="s">
        <v>121</v>
      </c>
      <c r="E68" s="19" t="n">
        <v>3</v>
      </c>
      <c r="F68" s="17"/>
      <c r="G68" s="20"/>
      <c r="H68" s="17" t="s">
        <v>100</v>
      </c>
      <c r="J68" s="2" t="s">
        <v>13</v>
      </c>
      <c r="Q68" s="14"/>
      <c r="R68" s="22"/>
    </row>
    <row r="69" ht="12" customFormat="true" s="4">
      <c r="A69" s="21" t="s">
        <v>14</v>
      </c>
      <c r="B69" s="21"/>
      <c r="C69" s="21"/>
      <c r="D69" s="21"/>
      <c r="E69" s="21"/>
      <c r="F69" s="21"/>
      <c r="G69" s="21"/>
      <c r="H69" s="21"/>
      <c r="Q69" s="14"/>
      <c r="R69" s="22" t="s">
        <v>14</v>
      </c>
    </row>
    <row r="70" ht="12" customFormat="true" s="4">
      <c r="A70" s="15">
        <f>IF(J70&lt;&gt;"",COUNTA(J$1:J70),"")</f>
      </c>
      <c r="B70" s="16" t="s">
        <v>122</v>
      </c>
      <c r="C70" s="17" t="s">
        <v>123</v>
      </c>
      <c r="D70" s="18" t="s">
        <v>20</v>
      </c>
      <c r="E70" s="23" t="n">
        <v>0.063</v>
      </c>
      <c r="F70" s="17"/>
      <c r="G70" s="20"/>
      <c r="H70" s="17" t="s">
        <v>124</v>
      </c>
      <c r="J70" s="2" t="s">
        <v>13</v>
      </c>
      <c r="Q70" s="14"/>
      <c r="R70" s="22"/>
    </row>
    <row r="71" ht="12" customFormat="true" s="4">
      <c r="A71" s="15">
        <f>IF(J71&lt;&gt;"",COUNTA(J$1:J71),"")</f>
      </c>
      <c r="B71" s="16" t="s">
        <v>125</v>
      </c>
      <c r="C71" s="17" t="s">
        <v>34</v>
      </c>
      <c r="D71" s="18" t="s">
        <v>11</v>
      </c>
      <c r="E71" s="19" t="n">
        <v>6</v>
      </c>
      <c r="F71" s="17"/>
      <c r="G71" s="20"/>
      <c r="H71" s="17" t="s">
        <v>12</v>
      </c>
      <c r="J71" s="2" t="s">
        <v>13</v>
      </c>
      <c r="Q71" s="14"/>
      <c r="R71" s="22"/>
    </row>
    <row r="72" ht="12" customFormat="true" s="4">
      <c r="A72" s="15">
        <f>IF(J72&lt;&gt;"",COUNTA(J$1:J72),"")</f>
      </c>
      <c r="B72" s="16" t="s">
        <v>126</v>
      </c>
      <c r="C72" s="17" t="s">
        <v>127</v>
      </c>
      <c r="D72" s="18" t="s">
        <v>65</v>
      </c>
      <c r="E72" s="24" t="n">
        <v>0.06</v>
      </c>
      <c r="F72" s="17"/>
      <c r="G72" s="20"/>
      <c r="H72" s="17" t="s">
        <v>128</v>
      </c>
      <c r="J72" s="2" t="s">
        <v>13</v>
      </c>
      <c r="Q72" s="14"/>
      <c r="R72" s="22"/>
    </row>
    <row r="73" ht="12" customFormat="true" s="4">
      <c r="A73" s="15">
        <f>IF(J73&lt;&gt;"",COUNTA(J$1:J73),"")</f>
      </c>
      <c r="B73" s="16" t="s">
        <v>129</v>
      </c>
      <c r="C73" s="17" t="s">
        <v>39</v>
      </c>
      <c r="D73" s="18" t="s">
        <v>11</v>
      </c>
      <c r="E73" s="19" t="n">
        <v>12</v>
      </c>
      <c r="F73" s="17"/>
      <c r="G73" s="20"/>
      <c r="H73" s="17" t="s">
        <v>17</v>
      </c>
      <c r="J73" s="2" t="s">
        <v>13</v>
      </c>
      <c r="Q73" s="14"/>
      <c r="R73" s="22"/>
    </row>
    <row r="74" ht="12" customFormat="true" s="4">
      <c r="A74" s="15">
        <f>IF(J74&lt;&gt;"",COUNTA(J$1:J74),"")</f>
      </c>
      <c r="B74" s="16" t="s">
        <v>130</v>
      </c>
      <c r="C74" s="17" t="s">
        <v>131</v>
      </c>
      <c r="D74" s="18" t="s">
        <v>11</v>
      </c>
      <c r="E74" s="19" t="n">
        <v>3</v>
      </c>
      <c r="F74" s="17"/>
      <c r="G74" s="20"/>
      <c r="H74" s="17" t="s">
        <v>100</v>
      </c>
      <c r="J74" s="2" t="s">
        <v>13</v>
      </c>
      <c r="Q74" s="14"/>
      <c r="R74" s="22"/>
    </row>
    <row r="75" ht="12" customFormat="true" s="4">
      <c r="A75" s="15">
        <f>IF(J75&lt;&gt;"",COUNTA(J$1:J75),"")</f>
      </c>
      <c r="B75" s="16" t="s">
        <v>132</v>
      </c>
      <c r="C75" s="17" t="s">
        <v>52</v>
      </c>
      <c r="D75" s="18" t="s">
        <v>11</v>
      </c>
      <c r="E75" s="19" t="n">
        <v>3</v>
      </c>
      <c r="F75" s="17"/>
      <c r="G75" s="20"/>
      <c r="H75" s="17" t="s">
        <v>100</v>
      </c>
      <c r="J75" s="2" t="s">
        <v>13</v>
      </c>
      <c r="Q75" s="14"/>
      <c r="R75" s="22"/>
    </row>
    <row r="76" ht="12" customFormat="true" s="4">
      <c r="A76" s="13" t="s">
        <v>133</v>
      </c>
      <c r="B76" s="13"/>
      <c r="C76" s="13"/>
      <c r="D76" s="13"/>
      <c r="E76" s="13"/>
      <c r="F76" s="13"/>
      <c r="G76" s="13"/>
      <c r="H76" s="13"/>
      <c r="Q76" s="14" t="s">
        <v>133</v>
      </c>
      <c r="R76" s="22"/>
    </row>
    <row r="77" ht="12" customFormat="true" s="4">
      <c r="A77" s="21" t="s">
        <v>134</v>
      </c>
      <c r="B77" s="21"/>
      <c r="C77" s="21"/>
      <c r="D77" s="21"/>
      <c r="E77" s="21"/>
      <c r="F77" s="21"/>
      <c r="G77" s="21"/>
      <c r="H77" s="21"/>
      <c r="Q77" s="14"/>
      <c r="R77" s="22" t="s">
        <v>134</v>
      </c>
    </row>
    <row r="78" ht="12" customFormat="true" s="4">
      <c r="A78" s="15">
        <f>IF(J78&lt;&gt;"",COUNTA(J$1:J78),"")</f>
      </c>
      <c r="B78" s="16" t="s">
        <v>135</v>
      </c>
      <c r="C78" s="17" t="s">
        <v>136</v>
      </c>
      <c r="D78" s="18" t="s">
        <v>137</v>
      </c>
      <c r="E78" s="19" t="n">
        <v>6</v>
      </c>
      <c r="F78" s="17"/>
      <c r="G78" s="20"/>
      <c r="H78" s="17" t="s">
        <v>12</v>
      </c>
      <c r="J78" s="2" t="s">
        <v>13</v>
      </c>
      <c r="Q78" s="14"/>
      <c r="R78" s="22"/>
    </row>
    <row r="79" ht="12" customFormat="true" s="4">
      <c r="A79" s="21" t="s">
        <v>14</v>
      </c>
      <c r="B79" s="21"/>
      <c r="C79" s="21"/>
      <c r="D79" s="21"/>
      <c r="E79" s="21"/>
      <c r="F79" s="21"/>
      <c r="G79" s="21"/>
      <c r="H79" s="21"/>
      <c r="Q79" s="14"/>
      <c r="R79" s="22" t="s">
        <v>14</v>
      </c>
    </row>
    <row r="80" ht="22.5" customFormat="true" s="4">
      <c r="A80" s="15">
        <f>IF(J80&lt;&gt;"",COUNTA(J$1:J80),"")</f>
      </c>
      <c r="B80" s="16" t="s">
        <v>138</v>
      </c>
      <c r="C80" s="17" t="s">
        <v>139</v>
      </c>
      <c r="D80" s="18" t="s">
        <v>140</v>
      </c>
      <c r="E80" s="19" t="n">
        <v>6</v>
      </c>
      <c r="F80" s="17"/>
      <c r="G80" s="20"/>
      <c r="H80" s="17" t="s">
        <v>12</v>
      </c>
      <c r="J80" s="2" t="s">
        <v>13</v>
      </c>
      <c r="Q80" s="14"/>
      <c r="R80" s="22"/>
    </row>
    <row r="81" ht="12" customFormat="true" s="4">
      <c r="A81" s="15">
        <f>IF(J81&lt;&gt;"",COUNTA(J$1:J81),"")</f>
      </c>
      <c r="B81" s="16" t="s">
        <v>141</v>
      </c>
      <c r="C81" s="17" t="s">
        <v>39</v>
      </c>
      <c r="D81" s="18" t="s">
        <v>11</v>
      </c>
      <c r="E81" s="19" t="n">
        <v>36</v>
      </c>
      <c r="F81" s="17"/>
      <c r="G81" s="20"/>
      <c r="H81" s="17" t="s">
        <v>43</v>
      </c>
      <c r="J81" s="2" t="s">
        <v>13</v>
      </c>
      <c r="Q81" s="14"/>
      <c r="R81" s="22"/>
    </row>
    <row r="82" ht="12" customFormat="true" s="4">
      <c r="A82" s="15">
        <f>IF(J82&lt;&gt;"",COUNTA(J$1:J82),"")</f>
      </c>
      <c r="B82" s="16" t="s">
        <v>142</v>
      </c>
      <c r="C82" s="17" t="s">
        <v>143</v>
      </c>
      <c r="D82" s="18" t="s">
        <v>65</v>
      </c>
      <c r="E82" s="24" t="n">
        <v>0.36</v>
      </c>
      <c r="F82" s="17"/>
      <c r="G82" s="20"/>
      <c r="H82" s="17" t="s">
        <v>144</v>
      </c>
      <c r="J82" s="2" t="s">
        <v>13</v>
      </c>
      <c r="Q82" s="14"/>
      <c r="R82" s="22"/>
    </row>
    <row r="83" ht="22.5" customFormat="true" s="4">
      <c r="A83" s="15">
        <f>IF(J83&lt;&gt;"",COUNTA(J$1:J83),"")</f>
      </c>
      <c r="B83" s="16" t="s">
        <v>145</v>
      </c>
      <c r="C83" s="17" t="s">
        <v>146</v>
      </c>
      <c r="D83" s="18" t="s">
        <v>11</v>
      </c>
      <c r="E83" s="19" t="n">
        <v>6</v>
      </c>
      <c r="F83" s="17"/>
      <c r="G83" s="20"/>
      <c r="H83" s="17" t="s">
        <v>12</v>
      </c>
      <c r="J83" s="2" t="s">
        <v>13</v>
      </c>
      <c r="Q83" s="14"/>
      <c r="R83" s="22"/>
    </row>
    <row r="84" ht="22.5" customFormat="true" s="4">
      <c r="A84" s="15">
        <f>IF(J84&lt;&gt;"",COUNTA(J$1:J84),"")</f>
      </c>
      <c r="B84" s="16" t="s">
        <v>147</v>
      </c>
      <c r="C84" s="17" t="s">
        <v>148</v>
      </c>
      <c r="D84" s="18" t="s">
        <v>11</v>
      </c>
      <c r="E84" s="19" t="n">
        <v>6</v>
      </c>
      <c r="F84" s="17"/>
      <c r="G84" s="20"/>
      <c r="H84" s="17" t="s">
        <v>12</v>
      </c>
      <c r="J84" s="2" t="s">
        <v>13</v>
      </c>
      <c r="Q84" s="14"/>
      <c r="R84" s="22"/>
    </row>
    <row r="85" ht="33.75" customFormat="true" s="4">
      <c r="A85" s="15">
        <f>IF(J85&lt;&gt;"",COUNTA(J$1:J85),"")</f>
      </c>
      <c r="B85" s="16" t="s">
        <v>149</v>
      </c>
      <c r="C85" s="17" t="s">
        <v>150</v>
      </c>
      <c r="D85" s="18" t="s">
        <v>11</v>
      </c>
      <c r="E85" s="19" t="n">
        <v>6</v>
      </c>
      <c r="F85" s="17"/>
      <c r="G85" s="20"/>
      <c r="H85" s="17" t="s">
        <v>12</v>
      </c>
      <c r="J85" s="2" t="s">
        <v>13</v>
      </c>
      <c r="Q85" s="14"/>
      <c r="R85" s="22"/>
    </row>
    <row r="86" ht="33.75" customFormat="true" s="4">
      <c r="A86" s="15">
        <f>IF(J86&lt;&gt;"",COUNTA(J$1:J86),"")</f>
      </c>
      <c r="B86" s="16" t="s">
        <v>151</v>
      </c>
      <c r="C86" s="17" t="s">
        <v>152</v>
      </c>
      <c r="D86" s="18" t="s">
        <v>11</v>
      </c>
      <c r="E86" s="19" t="n">
        <v>6</v>
      </c>
      <c r="F86" s="17"/>
      <c r="G86" s="20"/>
      <c r="H86" s="17" t="s">
        <v>12</v>
      </c>
      <c r="J86" s="2" t="s">
        <v>13</v>
      </c>
      <c r="Q86" s="14"/>
      <c r="R86" s="22"/>
    </row>
    <row r="87" ht="12" customFormat="true" s="4">
      <c r="A87" s="15">
        <f>IF(J87&lt;&gt;"",COUNTA(J$1:J87),"")</f>
      </c>
      <c r="B87" s="16" t="s">
        <v>153</v>
      </c>
      <c r="C87" s="17" t="s">
        <v>154</v>
      </c>
      <c r="D87" s="18" t="s">
        <v>11</v>
      </c>
      <c r="E87" s="19" t="n">
        <v>12</v>
      </c>
      <c r="F87" s="17"/>
      <c r="G87" s="20"/>
      <c r="H87" s="17" t="s">
        <v>17</v>
      </c>
      <c r="J87" s="2" t="s">
        <v>13</v>
      </c>
      <c r="Q87" s="14"/>
      <c r="R87" s="22"/>
    </row>
    <row r="88" ht="12" customFormat="true" s="4">
      <c r="A88" s="15">
        <f>IF(J88&lt;&gt;"",COUNTA(J$1:J88),"")</f>
      </c>
      <c r="B88" s="16" t="s">
        <v>155</v>
      </c>
      <c r="C88" s="17" t="s">
        <v>156</v>
      </c>
      <c r="D88" s="18" t="s">
        <v>11</v>
      </c>
      <c r="E88" s="19" t="n">
        <v>12</v>
      </c>
      <c r="F88" s="17"/>
      <c r="G88" s="20"/>
      <c r="H88" s="17" t="s">
        <v>17</v>
      </c>
      <c r="J88" s="2" t="s">
        <v>13</v>
      </c>
      <c r="Q88" s="14"/>
      <c r="R88" s="22"/>
    </row>
    <row r="89" ht="12" customFormat="true" s="4">
      <c r="A89" s="15">
        <f>IF(J89&lt;&gt;"",COUNTA(J$1:J89),"")</f>
      </c>
      <c r="B89" s="16" t="s">
        <v>157</v>
      </c>
      <c r="C89" s="17" t="s">
        <v>158</v>
      </c>
      <c r="D89" s="18" t="s">
        <v>11</v>
      </c>
      <c r="E89" s="19" t="n">
        <v>6</v>
      </c>
      <c r="F89" s="17"/>
      <c r="G89" s="20"/>
      <c r="H89" s="17" t="s">
        <v>12</v>
      </c>
      <c r="J89" s="2" t="s">
        <v>13</v>
      </c>
      <c r="Q89" s="14"/>
      <c r="R89" s="22"/>
    </row>
    <row r="90" ht="12" customFormat="true" s="4">
      <c r="A90" s="15">
        <f>IF(J90&lt;&gt;"",COUNTA(J$1:J90),"")</f>
      </c>
      <c r="B90" s="16" t="s">
        <v>159</v>
      </c>
      <c r="C90" s="17" t="s">
        <v>34</v>
      </c>
      <c r="D90" s="18" t="s">
        <v>11</v>
      </c>
      <c r="E90" s="19" t="n">
        <v>18</v>
      </c>
      <c r="F90" s="17"/>
      <c r="G90" s="20"/>
      <c r="H90" s="17" t="s">
        <v>46</v>
      </c>
      <c r="J90" s="2" t="s">
        <v>13</v>
      </c>
      <c r="Q90" s="14"/>
      <c r="R90" s="22"/>
    </row>
    <row r="91" ht="12" customFormat="true" s="4">
      <c r="A91" s="15">
        <f>IF(J91&lt;&gt;"",COUNTA(J$1:J91),"")</f>
      </c>
      <c r="B91" s="16" t="s">
        <v>160</v>
      </c>
      <c r="C91" s="17" t="s">
        <v>127</v>
      </c>
      <c r="D91" s="18" t="s">
        <v>65</v>
      </c>
      <c r="E91" s="24" t="n">
        <v>0.18</v>
      </c>
      <c r="F91" s="17"/>
      <c r="G91" s="20"/>
      <c r="H91" s="17" t="s">
        <v>161</v>
      </c>
      <c r="J91" s="2" t="s">
        <v>13</v>
      </c>
      <c r="Q91" s="14"/>
      <c r="R91" s="22"/>
    </row>
    <row r="92" ht="12" customFormat="true" s="4">
      <c r="A92" s="15">
        <f>IF(J92&lt;&gt;"",COUNTA(J$1:J92),"")</f>
      </c>
      <c r="B92" s="16" t="s">
        <v>162</v>
      </c>
      <c r="C92" s="17" t="s">
        <v>52</v>
      </c>
      <c r="D92" s="18" t="s">
        <v>11</v>
      </c>
      <c r="E92" s="19" t="n">
        <v>27</v>
      </c>
      <c r="F92" s="17"/>
      <c r="G92" s="20"/>
      <c r="H92" s="17" t="s">
        <v>163</v>
      </c>
      <c r="J92" s="2" t="s">
        <v>13</v>
      </c>
      <c r="Q92" s="14"/>
      <c r="R92" s="22"/>
    </row>
    <row r="93" ht="12" customFormat="true" s="4">
      <c r="A93" s="15">
        <f>IF(J93&lt;&gt;"",COUNTA(J$1:J93),"")</f>
      </c>
      <c r="B93" s="16" t="s">
        <v>164</v>
      </c>
      <c r="C93" s="17" t="s">
        <v>165</v>
      </c>
      <c r="D93" s="18" t="s">
        <v>20</v>
      </c>
      <c r="E93" s="26" t="n">
        <v>0.07065</v>
      </c>
      <c r="F93" s="17"/>
      <c r="G93" s="20"/>
      <c r="H93" s="17" t="s">
        <v>166</v>
      </c>
      <c r="J93" s="2" t="s">
        <v>13</v>
      </c>
      <c r="Q93" s="14"/>
      <c r="R93" s="22"/>
    </row>
    <row r="94" ht="12" customFormat="true" s="4">
      <c r="A94" s="13" t="s">
        <v>167</v>
      </c>
      <c r="B94" s="13"/>
      <c r="C94" s="13"/>
      <c r="D94" s="13"/>
      <c r="E94" s="13"/>
      <c r="F94" s="13"/>
      <c r="G94" s="13"/>
      <c r="H94" s="13"/>
      <c r="Q94" s="14" t="s">
        <v>167</v>
      </c>
      <c r="R94" s="22"/>
    </row>
    <row r="95" ht="12" customFormat="true" s="4">
      <c r="A95" s="21" t="s">
        <v>168</v>
      </c>
      <c r="B95" s="21"/>
      <c r="C95" s="21"/>
      <c r="D95" s="21"/>
      <c r="E95" s="21"/>
      <c r="F95" s="21"/>
      <c r="G95" s="21"/>
      <c r="H95" s="21"/>
      <c r="Q95" s="14"/>
      <c r="R95" s="22" t="s">
        <v>168</v>
      </c>
    </row>
    <row r="96" ht="22.5" customFormat="true" s="4">
      <c r="A96" s="15">
        <f>IF(J96&lt;&gt;"",COUNTA(J$1:J96),"")</f>
      </c>
      <c r="B96" s="16" t="s">
        <v>169</v>
      </c>
      <c r="C96" s="17" t="s">
        <v>170</v>
      </c>
      <c r="D96" s="18" t="s">
        <v>171</v>
      </c>
      <c r="E96" s="27" t="n">
        <v>0.0675</v>
      </c>
      <c r="F96" s="17"/>
      <c r="G96" s="20"/>
      <c r="H96" s="17" t="s">
        <v>172</v>
      </c>
      <c r="J96" s="2" t="s">
        <v>13</v>
      </c>
      <c r="Q96" s="14"/>
      <c r="R96" s="22"/>
    </row>
    <row r="97" ht="22.5" customFormat="true" s="4">
      <c r="A97" s="15">
        <f>IF(J97&lt;&gt;"",COUNTA(J$1:J97),"")</f>
      </c>
      <c r="B97" s="16" t="s">
        <v>173</v>
      </c>
      <c r="C97" s="17" t="s">
        <v>174</v>
      </c>
      <c r="D97" s="18" t="s">
        <v>171</v>
      </c>
      <c r="E97" s="27" t="n">
        <v>0.0675</v>
      </c>
      <c r="F97" s="17"/>
      <c r="G97" s="20"/>
      <c r="H97" s="17" t="s">
        <v>172</v>
      </c>
      <c r="J97" s="2" t="s">
        <v>13</v>
      </c>
      <c r="Q97" s="14"/>
      <c r="R97" s="22"/>
    </row>
    <row r="98" ht="22.5" customFormat="true" s="4">
      <c r="A98" s="15">
        <f>IF(J98&lt;&gt;"",COUNTA(J$1:J98),"")</f>
      </c>
      <c r="B98" s="16" t="s">
        <v>175</v>
      </c>
      <c r="C98" s="17" t="s">
        <v>176</v>
      </c>
      <c r="D98" s="18" t="s">
        <v>11</v>
      </c>
      <c r="E98" s="19" t="n">
        <v>9</v>
      </c>
      <c r="F98" s="17"/>
      <c r="G98" s="20"/>
      <c r="H98" s="17" t="s">
        <v>102</v>
      </c>
      <c r="J98" s="2" t="s">
        <v>13</v>
      </c>
      <c r="Q98" s="14"/>
      <c r="R98" s="22"/>
    </row>
    <row r="99" ht="22.5" customFormat="true" s="4">
      <c r="A99" s="15">
        <f>IF(J99&lt;&gt;"",COUNTA(J$1:J99),"")</f>
      </c>
      <c r="B99" s="16" t="s">
        <v>177</v>
      </c>
      <c r="C99" s="17" t="s">
        <v>178</v>
      </c>
      <c r="D99" s="18" t="s">
        <v>20</v>
      </c>
      <c r="E99" s="23" t="n">
        <v>0.054</v>
      </c>
      <c r="F99" s="17"/>
      <c r="G99" s="20"/>
      <c r="H99" s="17" t="s">
        <v>179</v>
      </c>
      <c r="J99" s="2" t="s">
        <v>13</v>
      </c>
      <c r="Q99" s="14"/>
      <c r="R99" s="22"/>
    </row>
    <row r="100" ht="22.5" customFormat="true" s="4">
      <c r="A100" s="15">
        <f>IF(J100&lt;&gt;"",COUNTA(J$1:J100),"")</f>
      </c>
      <c r="B100" s="16" t="s">
        <v>180</v>
      </c>
      <c r="C100" s="17" t="s">
        <v>181</v>
      </c>
      <c r="D100" s="18" t="s">
        <v>182</v>
      </c>
      <c r="E100" s="23" t="n">
        <v>0.525</v>
      </c>
      <c r="F100" s="17"/>
      <c r="G100" s="20"/>
      <c r="H100" s="17" t="s">
        <v>183</v>
      </c>
      <c r="J100" s="2" t="s">
        <v>13</v>
      </c>
      <c r="Q100" s="14"/>
      <c r="R100" s="22"/>
    </row>
    <row r="101" ht="12" customFormat="true" s="4">
      <c r="A101" s="15">
        <f>IF(J101&lt;&gt;"",COUNTA(J$1:J101),"")</f>
      </c>
      <c r="B101" s="16" t="s">
        <v>184</v>
      </c>
      <c r="C101" s="17" t="s">
        <v>165</v>
      </c>
      <c r="D101" s="18" t="s">
        <v>20</v>
      </c>
      <c r="E101" s="28" t="n">
        <v>0.082425</v>
      </c>
      <c r="F101" s="17"/>
      <c r="G101" s="20"/>
      <c r="H101" s="17" t="s">
        <v>185</v>
      </c>
      <c r="J101" s="2" t="s">
        <v>13</v>
      </c>
      <c r="Q101" s="14"/>
      <c r="R101" s="22"/>
    </row>
    <row r="102" ht="12" customFormat="true" s="4">
      <c r="A102" s="13" t="s">
        <v>186</v>
      </c>
      <c r="B102" s="13"/>
      <c r="C102" s="13"/>
      <c r="D102" s="13"/>
      <c r="E102" s="13"/>
      <c r="F102" s="13"/>
      <c r="G102" s="13"/>
      <c r="H102" s="13"/>
      <c r="Q102" s="14" t="s">
        <v>186</v>
      </c>
      <c r="R102" s="22"/>
    </row>
    <row r="103" ht="22.5" customFormat="true" s="4">
      <c r="A103" s="15">
        <f>IF(J103&lt;&gt;"",COUNTA(J$1:J103),"")</f>
      </c>
      <c r="B103" s="16" t="s">
        <v>187</v>
      </c>
      <c r="C103" s="17" t="s">
        <v>188</v>
      </c>
      <c r="D103" s="18" t="s">
        <v>171</v>
      </c>
      <c r="E103" s="24" t="n">
        <v>0.09</v>
      </c>
      <c r="F103" s="17"/>
      <c r="G103" s="20"/>
      <c r="H103" s="17" t="s">
        <v>189</v>
      </c>
      <c r="J103" s="2" t="s">
        <v>13</v>
      </c>
      <c r="Q103" s="14"/>
      <c r="R103" s="22"/>
    </row>
    <row r="104" ht="12" customFormat="true" s="4">
      <c r="A104" s="15">
        <f>IF(J104&lt;&gt;"",COUNTA(J$1:J104),"")</f>
      </c>
      <c r="B104" s="16" t="s">
        <v>190</v>
      </c>
      <c r="C104" s="17" t="s">
        <v>191</v>
      </c>
      <c r="D104" s="18" t="s">
        <v>192</v>
      </c>
      <c r="E104" s="19" t="n">
        <v>9</v>
      </c>
      <c r="F104" s="17"/>
      <c r="G104" s="20"/>
      <c r="H104" s="17" t="s">
        <v>102</v>
      </c>
      <c r="J104" s="2" t="s">
        <v>13</v>
      </c>
      <c r="Q104" s="14"/>
      <c r="R104" s="22"/>
    </row>
    <row r="105" ht="22.5" customFormat="true" s="4">
      <c r="A105" s="15">
        <f>IF(J105&lt;&gt;"",COUNTA(J$1:J105),"")</f>
      </c>
      <c r="B105" s="16" t="s">
        <v>193</v>
      </c>
      <c r="C105" s="17" t="s">
        <v>194</v>
      </c>
      <c r="D105" s="18" t="s">
        <v>65</v>
      </c>
      <c r="E105" s="24" t="n">
        <v>0.06</v>
      </c>
      <c r="F105" s="17"/>
      <c r="G105" s="20"/>
      <c r="H105" s="17" t="s">
        <v>195</v>
      </c>
      <c r="J105" s="2" t="s">
        <v>13</v>
      </c>
      <c r="Q105" s="14"/>
      <c r="R105" s="22"/>
    </row>
    <row r="106" ht="33.75" customFormat="true" s="4">
      <c r="A106" s="15">
        <f>IF(J106&lt;&gt;"",COUNTA(J$1:J106),"")</f>
      </c>
      <c r="B106" s="16" t="s">
        <v>196</v>
      </c>
      <c r="C106" s="17" t="s">
        <v>197</v>
      </c>
      <c r="D106" s="18" t="s">
        <v>11</v>
      </c>
      <c r="E106" s="19" t="n">
        <v>6</v>
      </c>
      <c r="F106" s="17"/>
      <c r="G106" s="20"/>
      <c r="H106" s="17" t="s">
        <v>12</v>
      </c>
      <c r="J106" s="2" t="s">
        <v>13</v>
      </c>
      <c r="Q106" s="14"/>
      <c r="R106" s="22"/>
    </row>
    <row r="107" ht="22.5" customFormat="true" s="4">
      <c r="A107" s="15">
        <f>IF(J107&lt;&gt;"",COUNTA(J$1:J107),"")</f>
      </c>
      <c r="B107" s="16" t="s">
        <v>198</v>
      </c>
      <c r="C107" s="17" t="s">
        <v>199</v>
      </c>
      <c r="D107" s="18" t="s">
        <v>11</v>
      </c>
      <c r="E107" s="19" t="n">
        <v>3</v>
      </c>
      <c r="F107" s="17"/>
      <c r="G107" s="20"/>
      <c r="H107" s="17" t="s">
        <v>100</v>
      </c>
      <c r="J107" s="2" t="s">
        <v>13</v>
      </c>
      <c r="Q107" s="14"/>
      <c r="R107" s="22"/>
    </row>
    <row r="108" ht="12" customFormat="true" s="4">
      <c r="A108" s="15">
        <f>IF(J108&lt;&gt;"",COUNTA(J$1:J108),"")</f>
      </c>
      <c r="B108" s="16" t="s">
        <v>200</v>
      </c>
      <c r="C108" s="17" t="s">
        <v>201</v>
      </c>
      <c r="D108" s="18" t="s">
        <v>137</v>
      </c>
      <c r="E108" s="19" t="n">
        <v>3</v>
      </c>
      <c r="F108" s="17"/>
      <c r="G108" s="20"/>
      <c r="H108" s="17" t="s">
        <v>100</v>
      </c>
      <c r="J108" s="2" t="s">
        <v>13</v>
      </c>
      <c r="Q108" s="14"/>
      <c r="R108" s="22"/>
    </row>
    <row r="109" ht="33.75" customFormat="true" s="4">
      <c r="A109" s="15">
        <f>IF(J109&lt;&gt;"",COUNTA(J$1:J109),"")</f>
      </c>
      <c r="B109" s="16" t="s">
        <v>202</v>
      </c>
      <c r="C109" s="17" t="s">
        <v>203</v>
      </c>
      <c r="D109" s="18" t="s">
        <v>20</v>
      </c>
      <c r="E109" s="26" t="n">
        <v>0.39084</v>
      </c>
      <c r="F109" s="17"/>
      <c r="G109" s="20"/>
      <c r="H109" s="17" t="s">
        <v>204</v>
      </c>
      <c r="J109" s="2" t="s">
        <v>13</v>
      </c>
      <c r="Q109" s="14"/>
      <c r="R109" s="22"/>
    </row>
    <row r="110" ht="22.5" customFormat="true" s="4">
      <c r="A110" s="15">
        <f>IF(J110&lt;&gt;"",COUNTA(J$1:J110),"")</f>
      </c>
      <c r="B110" s="16" t="s">
        <v>205</v>
      </c>
      <c r="C110" s="17" t="s">
        <v>206</v>
      </c>
      <c r="D110" s="18" t="s">
        <v>20</v>
      </c>
      <c r="E110" s="26" t="n">
        <v>0.39084</v>
      </c>
      <c r="F110" s="17"/>
      <c r="G110" s="20"/>
      <c r="H110" s="17" t="s">
        <v>204</v>
      </c>
      <c r="J110" s="2" t="s">
        <v>13</v>
      </c>
      <c r="Q110" s="14"/>
      <c r="R110" s="22"/>
    </row>
    <row r="111" ht="22.5" customFormat="true" s="4">
      <c r="A111" s="15">
        <f>IF(J111&lt;&gt;"",COUNTA(J$1:J111),"")</f>
      </c>
      <c r="B111" s="16" t="s">
        <v>207</v>
      </c>
      <c r="C111" s="17" t="s">
        <v>208</v>
      </c>
      <c r="D111" s="18" t="s">
        <v>20</v>
      </c>
      <c r="E111" s="27" t="n">
        <v>0.2338</v>
      </c>
      <c r="F111" s="17"/>
      <c r="G111" s="20"/>
      <c r="H111" s="17" t="s">
        <v>209</v>
      </c>
      <c r="J111" s="2" t="s">
        <v>13</v>
      </c>
      <c r="Q111" s="14"/>
      <c r="R111" s="22"/>
    </row>
    <row r="112" ht="22.5" customFormat="true" s="4">
      <c r="A112" s="15">
        <f>IF(J112&lt;&gt;"",COUNTA(J$1:J112),"")</f>
      </c>
      <c r="B112" s="16" t="s">
        <v>210</v>
      </c>
      <c r="C112" s="17" t="s">
        <v>211</v>
      </c>
      <c r="D112" s="18" t="s">
        <v>20</v>
      </c>
      <c r="E112" s="23" t="n">
        <v>0.022</v>
      </c>
      <c r="F112" s="17"/>
      <c r="G112" s="20"/>
      <c r="H112" s="17" t="s">
        <v>212</v>
      </c>
      <c r="J112" s="2" t="s">
        <v>13</v>
      </c>
      <c r="Q112" s="14"/>
      <c r="R112" s="22"/>
    </row>
    <row r="113" ht="22.5" customFormat="true" s="4">
      <c r="A113" s="15">
        <f>IF(J113&lt;&gt;"",COUNTA(J$1:J113),"")</f>
      </c>
      <c r="B113" s="16" t="s">
        <v>213</v>
      </c>
      <c r="C113" s="17" t="s">
        <v>214</v>
      </c>
      <c r="D113" s="18" t="s">
        <v>20</v>
      </c>
      <c r="E113" s="27" t="n">
        <v>0.1458</v>
      </c>
      <c r="F113" s="17"/>
      <c r="G113" s="20"/>
      <c r="H113" s="17" t="s">
        <v>215</v>
      </c>
      <c r="J113" s="2" t="s">
        <v>13</v>
      </c>
      <c r="Q113" s="14"/>
      <c r="R113" s="22"/>
    </row>
    <row r="114" ht="12" customFormat="true" s="4">
      <c r="A114" s="15">
        <f>IF(J114&lt;&gt;"",COUNTA(J$1:J114),"")</f>
      </c>
      <c r="B114" s="16" t="s">
        <v>216</v>
      </c>
      <c r="C114" s="17" t="s">
        <v>217</v>
      </c>
      <c r="D114" s="18" t="s">
        <v>218</v>
      </c>
      <c r="E114" s="25" t="n">
        <v>19.2</v>
      </c>
      <c r="F114" s="17"/>
      <c r="G114" s="20"/>
      <c r="H114" s="17" t="s">
        <v>219</v>
      </c>
      <c r="J114" s="2" t="s">
        <v>13</v>
      </c>
      <c r="Q114" s="14"/>
      <c r="R114" s="22"/>
    </row>
    <row r="115" ht="12" customFormat="true" s="4">
      <c r="A115" s="15">
        <f>IF(J115&lt;&gt;"",COUNTA(J$1:J115),"")</f>
      </c>
      <c r="B115" s="16" t="s">
        <v>220</v>
      </c>
      <c r="C115" s="17" t="s">
        <v>221</v>
      </c>
      <c r="D115" s="18" t="s">
        <v>218</v>
      </c>
      <c r="E115" s="25" t="n">
        <v>19.2</v>
      </c>
      <c r="F115" s="17"/>
      <c r="G115" s="20"/>
      <c r="H115" s="17" t="s">
        <v>219</v>
      </c>
      <c r="J115" s="2" t="s">
        <v>13</v>
      </c>
      <c r="Q115" s="14"/>
      <c r="R115" s="22"/>
    </row>
    <row r="116" ht="22.5" customFormat="true" s="4">
      <c r="A116" s="15">
        <f>IF(J116&lt;&gt;"",COUNTA(J$1:J116),"")</f>
      </c>
      <c r="B116" s="16" t="s">
        <v>222</v>
      </c>
      <c r="C116" s="17" t="s">
        <v>223</v>
      </c>
      <c r="D116" s="18" t="s">
        <v>224</v>
      </c>
      <c r="E116" s="23" t="n">
        <v>0.192</v>
      </c>
      <c r="F116" s="17"/>
      <c r="G116" s="20"/>
      <c r="H116" s="17" t="s">
        <v>225</v>
      </c>
      <c r="J116" s="2" t="s">
        <v>13</v>
      </c>
      <c r="Q116" s="14"/>
      <c r="R116" s="22"/>
    </row>
    <row r="117" ht="22.5" customFormat="true" s="4">
      <c r="A117" s="15">
        <f>IF(J117&lt;&gt;"",COUNTA(J$1:J117),"")</f>
      </c>
      <c r="B117" s="16" t="s">
        <v>226</v>
      </c>
      <c r="C117" s="17" t="s">
        <v>227</v>
      </c>
      <c r="D117" s="18" t="s">
        <v>224</v>
      </c>
      <c r="E117" s="23" t="n">
        <v>0.192</v>
      </c>
      <c r="F117" s="17"/>
      <c r="G117" s="20"/>
      <c r="H117" s="17" t="s">
        <v>225</v>
      </c>
      <c r="J117" s="2" t="s">
        <v>13</v>
      </c>
      <c r="Q117" s="14"/>
      <c r="R117" s="22"/>
    </row>
    <row r="118" ht="22.5" customFormat="true" s="4">
      <c r="A118" s="15">
        <f>IF(J118&lt;&gt;"",COUNTA(J$1:J118),"")</f>
      </c>
      <c r="B118" s="16" t="s">
        <v>228</v>
      </c>
      <c r="C118" s="17" t="s">
        <v>229</v>
      </c>
      <c r="D118" s="18" t="s">
        <v>224</v>
      </c>
      <c r="E118" s="23" t="n">
        <v>0.192</v>
      </c>
      <c r="F118" s="17"/>
      <c r="G118" s="20"/>
      <c r="H118" s="17" t="s">
        <v>225</v>
      </c>
      <c r="J118" s="2" t="s">
        <v>13</v>
      </c>
      <c r="Q118" s="14"/>
      <c r="R118" s="22"/>
    </row>
    <row r="119" ht="12" customFormat="true" s="4">
      <c r="A119" s="21" t="s">
        <v>230</v>
      </c>
      <c r="B119" s="21"/>
      <c r="C119" s="21"/>
      <c r="D119" s="21"/>
      <c r="E119" s="21"/>
      <c r="F119" s="21"/>
      <c r="G119" s="21"/>
      <c r="H119" s="21"/>
      <c r="Q119" s="14"/>
      <c r="R119" s="22" t="s">
        <v>230</v>
      </c>
    </row>
    <row r="120" ht="22.5" customFormat="true" s="4">
      <c r="A120" s="15">
        <f>IF(J120&lt;&gt;"",COUNTA(J$1:J120),"")</f>
      </c>
      <c r="B120" s="16" t="s">
        <v>231</v>
      </c>
      <c r="C120" s="17" t="s">
        <v>170</v>
      </c>
      <c r="D120" s="18" t="s">
        <v>171</v>
      </c>
      <c r="E120" s="26" t="n">
        <v>0.19275</v>
      </c>
      <c r="F120" s="17"/>
      <c r="G120" s="20"/>
      <c r="H120" s="17" t="s">
        <v>232</v>
      </c>
      <c r="J120" s="2" t="s">
        <v>13</v>
      </c>
      <c r="Q120" s="14"/>
      <c r="R120" s="22"/>
    </row>
    <row r="121" ht="22.5" customFormat="true" s="4">
      <c r="A121" s="15">
        <f>IF(J121&lt;&gt;"",COUNTA(J$1:J121),"")</f>
      </c>
      <c r="B121" s="16" t="s">
        <v>233</v>
      </c>
      <c r="C121" s="17" t="s">
        <v>174</v>
      </c>
      <c r="D121" s="18" t="s">
        <v>171</v>
      </c>
      <c r="E121" s="26" t="n">
        <v>0.19275</v>
      </c>
      <c r="F121" s="17"/>
      <c r="G121" s="20"/>
      <c r="H121" s="17" t="s">
        <v>232</v>
      </c>
      <c r="J121" s="2" t="s">
        <v>13</v>
      </c>
      <c r="Q121" s="14"/>
      <c r="R121" s="22"/>
    </row>
    <row r="122" ht="22.5" customFormat="true" s="4">
      <c r="A122" s="15">
        <f>IF(J122&lt;&gt;"",COUNTA(J$1:J122),"")</f>
      </c>
      <c r="B122" s="16" t="s">
        <v>234</v>
      </c>
      <c r="C122" s="17" t="s">
        <v>176</v>
      </c>
      <c r="D122" s="18" t="s">
        <v>11</v>
      </c>
      <c r="E122" s="19" t="n">
        <v>18</v>
      </c>
      <c r="F122" s="17"/>
      <c r="G122" s="20"/>
      <c r="H122" s="17" t="s">
        <v>46</v>
      </c>
      <c r="J122" s="2" t="s">
        <v>13</v>
      </c>
      <c r="Q122" s="14"/>
      <c r="R122" s="22"/>
    </row>
    <row r="123" ht="22.5" customFormat="true" s="4">
      <c r="A123" s="15">
        <f>IF(J123&lt;&gt;"",COUNTA(J$1:J123),"")</f>
      </c>
      <c r="B123" s="16" t="s">
        <v>235</v>
      </c>
      <c r="C123" s="17" t="s">
        <v>178</v>
      </c>
      <c r="D123" s="18" t="s">
        <v>20</v>
      </c>
      <c r="E123" s="24" t="n">
        <v>0.09</v>
      </c>
      <c r="F123" s="17"/>
      <c r="G123" s="20"/>
      <c r="H123" s="17" t="s">
        <v>236</v>
      </c>
      <c r="J123" s="2" t="s">
        <v>13</v>
      </c>
      <c r="Q123" s="14"/>
      <c r="R123" s="22"/>
    </row>
    <row r="124" ht="22.5" customFormat="true" s="4">
      <c r="A124" s="15">
        <f>IF(J124&lt;&gt;"",COUNTA(J$1:J124),"")</f>
      </c>
      <c r="B124" s="16" t="s">
        <v>237</v>
      </c>
      <c r="C124" s="17" t="s">
        <v>181</v>
      </c>
      <c r="D124" s="18" t="s">
        <v>182</v>
      </c>
      <c r="E124" s="24" t="n">
        <v>1.17</v>
      </c>
      <c r="F124" s="17"/>
      <c r="G124" s="20"/>
      <c r="H124" s="17" t="s">
        <v>238</v>
      </c>
      <c r="J124" s="2" t="s">
        <v>13</v>
      </c>
      <c r="Q124" s="14"/>
      <c r="R124" s="22"/>
    </row>
    <row r="125" ht="12" customFormat="true" s="4">
      <c r="A125" s="15">
        <f>IF(J125&lt;&gt;"",COUNTA(J$1:J125),"")</f>
      </c>
      <c r="B125" s="16" t="s">
        <v>239</v>
      </c>
      <c r="C125" s="17" t="s">
        <v>165</v>
      </c>
      <c r="D125" s="18" t="s">
        <v>20</v>
      </c>
      <c r="E125" s="26" t="n">
        <v>0.18369</v>
      </c>
      <c r="F125" s="17"/>
      <c r="G125" s="20"/>
      <c r="H125" s="17" t="s">
        <v>240</v>
      </c>
      <c r="J125" s="2" t="s">
        <v>13</v>
      </c>
      <c r="Q125" s="14"/>
      <c r="R125" s="22"/>
    </row>
    <row r="126" ht="12" customFormat="true" s="4">
      <c r="A126" s="15">
        <f>IF(J126&lt;&gt;"",COUNTA(J$1:J126),"")</f>
      </c>
      <c r="B126" s="16" t="s">
        <v>241</v>
      </c>
      <c r="C126" s="17" t="s">
        <v>143</v>
      </c>
      <c r="D126" s="18" t="s">
        <v>65</v>
      </c>
      <c r="E126" s="24" t="n">
        <v>0.09</v>
      </c>
      <c r="F126" s="17"/>
      <c r="G126" s="20"/>
      <c r="H126" s="17" t="s">
        <v>242</v>
      </c>
      <c r="J126" s="2" t="s">
        <v>13</v>
      </c>
      <c r="Q126" s="14"/>
      <c r="R126" s="22"/>
    </row>
    <row r="127" ht="12" customFormat="true" s="4">
      <c r="A127" s="13" t="s">
        <v>243</v>
      </c>
      <c r="B127" s="13"/>
      <c r="C127" s="13"/>
      <c r="D127" s="13"/>
      <c r="E127" s="13"/>
      <c r="F127" s="13"/>
      <c r="G127" s="13"/>
      <c r="H127" s="13"/>
      <c r="Q127" s="14" t="s">
        <v>243</v>
      </c>
      <c r="R127" s="22"/>
    </row>
    <row r="128" ht="12" customFormat="true" s="4">
      <c r="A128" s="21" t="s">
        <v>244</v>
      </c>
      <c r="B128" s="21"/>
      <c r="C128" s="21"/>
      <c r="D128" s="21"/>
      <c r="E128" s="21"/>
      <c r="F128" s="21"/>
      <c r="G128" s="21"/>
      <c r="H128" s="21"/>
      <c r="Q128" s="14"/>
      <c r="R128" s="22" t="s">
        <v>244</v>
      </c>
    </row>
    <row r="129" ht="22.5" customFormat="true" s="4">
      <c r="A129" s="15">
        <f>IF(J129&lt;&gt;"",COUNTA(J$1:J129),"")</f>
      </c>
      <c r="B129" s="16" t="s">
        <v>245</v>
      </c>
      <c r="C129" s="17" t="s">
        <v>170</v>
      </c>
      <c r="D129" s="18" t="s">
        <v>171</v>
      </c>
      <c r="E129" s="23" t="n">
        <v>0.525</v>
      </c>
      <c r="F129" s="17"/>
      <c r="G129" s="20"/>
      <c r="H129" s="17" t="s">
        <v>246</v>
      </c>
      <c r="J129" s="2" t="s">
        <v>13</v>
      </c>
      <c r="Q129" s="14"/>
      <c r="R129" s="22"/>
    </row>
    <row r="130" ht="22.5" customFormat="true" s="4">
      <c r="A130" s="15">
        <f>IF(J130&lt;&gt;"",COUNTA(J$1:J130),"")</f>
      </c>
      <c r="B130" s="16" t="s">
        <v>247</v>
      </c>
      <c r="C130" s="17" t="s">
        <v>174</v>
      </c>
      <c r="D130" s="18" t="s">
        <v>171</v>
      </c>
      <c r="E130" s="23" t="n">
        <v>0.525</v>
      </c>
      <c r="F130" s="17"/>
      <c r="G130" s="20"/>
      <c r="H130" s="17" t="s">
        <v>246</v>
      </c>
      <c r="J130" s="2" t="s">
        <v>13</v>
      </c>
      <c r="Q130" s="14"/>
      <c r="R130" s="22"/>
    </row>
    <row r="131" ht="22.5" customFormat="true" s="4">
      <c r="A131" s="15">
        <f>IF(J131&lt;&gt;"",COUNTA(J$1:J131),"")</f>
      </c>
      <c r="B131" s="16" t="s">
        <v>248</v>
      </c>
      <c r="C131" s="17" t="s">
        <v>249</v>
      </c>
      <c r="D131" s="18" t="s">
        <v>182</v>
      </c>
      <c r="E131" s="25" t="n">
        <v>1.5</v>
      </c>
      <c r="F131" s="17"/>
      <c r="G131" s="20"/>
      <c r="H131" s="17" t="s">
        <v>250</v>
      </c>
      <c r="J131" s="2" t="s">
        <v>13</v>
      </c>
      <c r="Q131" s="14"/>
      <c r="R131" s="22"/>
    </row>
    <row r="132" ht="12" customFormat="true" s="4">
      <c r="A132" s="15">
        <f>IF(J132&lt;&gt;"",COUNTA(J$1:J132),"")</f>
      </c>
      <c r="B132" s="16" t="s">
        <v>251</v>
      </c>
      <c r="C132" s="17" t="s">
        <v>252</v>
      </c>
      <c r="D132" s="18" t="s">
        <v>253</v>
      </c>
      <c r="E132" s="24" t="n">
        <v>0.15</v>
      </c>
      <c r="F132" s="17"/>
      <c r="G132" s="20"/>
      <c r="H132" s="17" t="s">
        <v>254</v>
      </c>
      <c r="J132" s="2" t="s">
        <v>13</v>
      </c>
      <c r="Q132" s="14"/>
      <c r="R132" s="22"/>
    </row>
    <row r="133" ht="22.5" customFormat="true" s="4">
      <c r="A133" s="15">
        <f>IF(J133&lt;&gt;"",COUNTA(J$1:J133),"")</f>
      </c>
      <c r="B133" s="16" t="s">
        <v>255</v>
      </c>
      <c r="C133" s="17" t="s">
        <v>176</v>
      </c>
      <c r="D133" s="18" t="s">
        <v>11</v>
      </c>
      <c r="E133" s="19" t="n">
        <v>12</v>
      </c>
      <c r="F133" s="17"/>
      <c r="G133" s="20"/>
      <c r="H133" s="17" t="s">
        <v>17</v>
      </c>
      <c r="J133" s="2" t="s">
        <v>13</v>
      </c>
      <c r="Q133" s="14"/>
      <c r="R133" s="22"/>
    </row>
    <row r="134" ht="22.5" customFormat="true" s="4">
      <c r="A134" s="15">
        <f>IF(J134&lt;&gt;"",COUNTA(J$1:J134),"")</f>
      </c>
      <c r="B134" s="16" t="s">
        <v>256</v>
      </c>
      <c r="C134" s="17" t="s">
        <v>257</v>
      </c>
      <c r="D134" s="18" t="s">
        <v>182</v>
      </c>
      <c r="E134" s="24" t="n">
        <v>1.86</v>
      </c>
      <c r="F134" s="17"/>
      <c r="G134" s="20"/>
      <c r="H134" s="17" t="s">
        <v>258</v>
      </c>
      <c r="J134" s="2" t="s">
        <v>13</v>
      </c>
      <c r="Q134" s="14"/>
      <c r="R134" s="22"/>
    </row>
    <row r="135" ht="22.5" customFormat="true" s="4">
      <c r="A135" s="15">
        <f>IF(J135&lt;&gt;"",COUNTA(J$1:J135),"")</f>
      </c>
      <c r="B135" s="16" t="s">
        <v>259</v>
      </c>
      <c r="C135" s="17" t="s">
        <v>260</v>
      </c>
      <c r="D135" s="18" t="s">
        <v>20</v>
      </c>
      <c r="E135" s="28" t="n">
        <v>0.165168</v>
      </c>
      <c r="F135" s="17"/>
      <c r="G135" s="20"/>
      <c r="H135" s="17" t="s">
        <v>261</v>
      </c>
      <c r="J135" s="2" t="s">
        <v>13</v>
      </c>
      <c r="Q135" s="14"/>
      <c r="R135" s="22"/>
    </row>
    <row r="136" ht="22.5" customFormat="true" s="4">
      <c r="A136" s="15">
        <f>IF(J136&lt;&gt;"",COUNTA(J$1:J136),"")</f>
      </c>
      <c r="B136" s="16" t="s">
        <v>262</v>
      </c>
      <c r="C136" s="17" t="s">
        <v>178</v>
      </c>
      <c r="D136" s="18" t="s">
        <v>20</v>
      </c>
      <c r="E136" s="23" t="n">
        <v>0.492</v>
      </c>
      <c r="F136" s="17"/>
      <c r="G136" s="20"/>
      <c r="H136" s="17" t="s">
        <v>263</v>
      </c>
      <c r="J136" s="2" t="s">
        <v>13</v>
      </c>
      <c r="Q136" s="14"/>
      <c r="R136" s="22"/>
    </row>
    <row r="137" ht="12" customFormat="true" s="4">
      <c r="A137" s="13" t="s">
        <v>264</v>
      </c>
      <c r="B137" s="13"/>
      <c r="C137" s="13"/>
      <c r="D137" s="13"/>
      <c r="E137" s="13"/>
      <c r="F137" s="13"/>
      <c r="G137" s="13"/>
      <c r="H137" s="13"/>
      <c r="Q137" s="14" t="s">
        <v>264</v>
      </c>
      <c r="R137" s="22"/>
    </row>
    <row r="138" ht="12" customFormat="true" s="4">
      <c r="A138" s="21" t="s">
        <v>265</v>
      </c>
      <c r="B138" s="21"/>
      <c r="C138" s="21"/>
      <c r="D138" s="21"/>
      <c r="E138" s="21"/>
      <c r="F138" s="21"/>
      <c r="G138" s="21"/>
      <c r="H138" s="21"/>
      <c r="Q138" s="14"/>
      <c r="R138" s="22" t="s">
        <v>265</v>
      </c>
    </row>
    <row r="139" ht="33.75" customFormat="true" s="4">
      <c r="A139" s="15">
        <f>IF(J139&lt;&gt;"",COUNTA(J$1:J139),"")</f>
      </c>
      <c r="B139" s="16" t="s">
        <v>266</v>
      </c>
      <c r="C139" s="17" t="s">
        <v>267</v>
      </c>
      <c r="D139" s="18" t="s">
        <v>11</v>
      </c>
      <c r="E139" s="19" t="n">
        <v>1</v>
      </c>
      <c r="F139" s="17"/>
      <c r="G139" s="20"/>
      <c r="H139" s="17" t="s">
        <v>76</v>
      </c>
      <c r="J139" s="2" t="s">
        <v>13</v>
      </c>
      <c r="Q139" s="14"/>
      <c r="R139" s="22"/>
    </row>
    <row r="140" ht="12" customFormat="true" s="4">
      <c r="A140" s="21" t="s">
        <v>14</v>
      </c>
      <c r="B140" s="21"/>
      <c r="C140" s="21"/>
      <c r="D140" s="21"/>
      <c r="E140" s="21"/>
      <c r="F140" s="21"/>
      <c r="G140" s="21"/>
      <c r="H140" s="21"/>
      <c r="Q140" s="14"/>
      <c r="R140" s="22" t="s">
        <v>14</v>
      </c>
    </row>
    <row r="141" ht="22.5" customFormat="true" s="4">
      <c r="A141" s="15">
        <f>IF(J141&lt;&gt;"",COUNTA(J$1:J141),"")</f>
      </c>
      <c r="B141" s="16" t="s">
        <v>268</v>
      </c>
      <c r="C141" s="17" t="s">
        <v>269</v>
      </c>
      <c r="D141" s="18" t="s">
        <v>11</v>
      </c>
      <c r="E141" s="19" t="n">
        <v>2</v>
      </c>
      <c r="F141" s="17"/>
      <c r="G141" s="20"/>
      <c r="H141" s="17" t="s">
        <v>76</v>
      </c>
      <c r="J141" s="2" t="s">
        <v>13</v>
      </c>
      <c r="Q141" s="14"/>
      <c r="R141" s="22"/>
    </row>
    <row r="142" ht="12" customFormat="true" s="4">
      <c r="A142" s="15">
        <f>IF(J142&lt;&gt;"",COUNTA(J$1:J142),"")</f>
      </c>
      <c r="B142" s="16" t="s">
        <v>270</v>
      </c>
      <c r="C142" s="17" t="s">
        <v>271</v>
      </c>
      <c r="D142" s="18" t="s">
        <v>20</v>
      </c>
      <c r="E142" s="23" t="n">
        <v>0.049</v>
      </c>
      <c r="F142" s="17"/>
      <c r="G142" s="20"/>
      <c r="H142" s="17" t="s">
        <v>272</v>
      </c>
      <c r="J142" s="2" t="s">
        <v>13</v>
      </c>
      <c r="Q142" s="14"/>
      <c r="R142" s="22"/>
    </row>
    <row r="143" ht="12" customFormat="true" s="4">
      <c r="A143" s="15">
        <f>IF(J143&lt;&gt;"",COUNTA(J$1:J143),"")</f>
      </c>
      <c r="B143" s="16" t="s">
        <v>273</v>
      </c>
      <c r="C143" s="17" t="s">
        <v>274</v>
      </c>
      <c r="D143" s="18" t="s">
        <v>137</v>
      </c>
      <c r="E143" s="19" t="n">
        <v>2</v>
      </c>
      <c r="F143" s="17"/>
      <c r="G143" s="20"/>
      <c r="H143" s="17" t="s">
        <v>76</v>
      </c>
      <c r="J143" s="2" t="s">
        <v>13</v>
      </c>
      <c r="Q143" s="14"/>
      <c r="R143" s="22"/>
    </row>
    <row r="144" ht="12" customFormat="true" s="4">
      <c r="A144" s="15">
        <f>IF(J144&lt;&gt;"",COUNTA(J$1:J144),"")</f>
      </c>
      <c r="B144" s="16" t="s">
        <v>275</v>
      </c>
      <c r="C144" s="17" t="s">
        <v>276</v>
      </c>
      <c r="D144" s="18" t="s">
        <v>28</v>
      </c>
      <c r="E144" s="19" t="n">
        <v>1</v>
      </c>
      <c r="F144" s="17"/>
      <c r="G144" s="20"/>
      <c r="H144" s="17" t="s">
        <v>76</v>
      </c>
      <c r="J144" s="2" t="s">
        <v>13</v>
      </c>
      <c r="Q144" s="14"/>
      <c r="R144" s="22"/>
    </row>
    <row r="145" ht="12" customFormat="true" s="4">
      <c r="A145" s="15">
        <f>IF(J145&lt;&gt;"",COUNTA(J$1:J145),"")</f>
      </c>
      <c r="B145" s="16" t="s">
        <v>277</v>
      </c>
      <c r="C145" s="17" t="s">
        <v>278</v>
      </c>
      <c r="D145" s="18" t="s">
        <v>28</v>
      </c>
      <c r="E145" s="19" t="n">
        <v>3</v>
      </c>
      <c r="F145" s="17"/>
      <c r="G145" s="20"/>
      <c r="H145" s="17" t="s">
        <v>76</v>
      </c>
      <c r="J145" s="2" t="s">
        <v>13</v>
      </c>
      <c r="Q145" s="14"/>
      <c r="R145" s="22"/>
    </row>
    <row r="146" ht="12" customFormat="true" s="4">
      <c r="A146" s="15">
        <f>IF(J146&lt;&gt;"",COUNTA(J$1:J146),"")</f>
      </c>
      <c r="B146" s="16" t="s">
        <v>279</v>
      </c>
      <c r="C146" s="17" t="s">
        <v>280</v>
      </c>
      <c r="D146" s="18" t="s">
        <v>28</v>
      </c>
      <c r="E146" s="19" t="n">
        <v>2</v>
      </c>
      <c r="F146" s="17"/>
      <c r="G146" s="20"/>
      <c r="H146" s="17" t="s">
        <v>76</v>
      </c>
      <c r="J146" s="2" t="s">
        <v>13</v>
      </c>
      <c r="Q146" s="14"/>
      <c r="R146" s="22"/>
    </row>
    <row r="147" ht="12" customFormat="true" s="4">
      <c r="A147" s="15">
        <f>IF(J147&lt;&gt;"",COUNTA(J$1:J147),"")</f>
      </c>
      <c r="B147" s="16" t="s">
        <v>281</v>
      </c>
      <c r="C147" s="17" t="s">
        <v>52</v>
      </c>
      <c r="D147" s="18" t="s">
        <v>11</v>
      </c>
      <c r="E147" s="19" t="n">
        <v>1</v>
      </c>
      <c r="F147" s="17"/>
      <c r="G147" s="20"/>
      <c r="H147" s="17" t="s">
        <v>76</v>
      </c>
      <c r="J147" s="2" t="s">
        <v>13</v>
      </c>
      <c r="Q147" s="14"/>
      <c r="R147" s="22"/>
    </row>
    <row r="148" ht="12" customFormat="true" s="4">
      <c r="A148" s="15">
        <f>IF(J148&lt;&gt;"",COUNTA(J$1:J148),"")</f>
      </c>
      <c r="B148" s="16" t="s">
        <v>282</v>
      </c>
      <c r="C148" s="17" t="s">
        <v>34</v>
      </c>
      <c r="D148" s="18" t="s">
        <v>11</v>
      </c>
      <c r="E148" s="19" t="n">
        <v>1</v>
      </c>
      <c r="F148" s="17"/>
      <c r="G148" s="20"/>
      <c r="H148" s="17" t="s">
        <v>76</v>
      </c>
      <c r="J148" s="2" t="s">
        <v>13</v>
      </c>
      <c r="Q148" s="14"/>
      <c r="R148" s="22"/>
    </row>
    <row r="149" ht="12" customFormat="true" s="4">
      <c r="A149" s="15">
        <f>IF(J149&lt;&gt;"",COUNTA(J$1:J149),"")</f>
      </c>
      <c r="B149" s="16" t="s">
        <v>283</v>
      </c>
      <c r="C149" s="17" t="s">
        <v>127</v>
      </c>
      <c r="D149" s="18" t="s">
        <v>65</v>
      </c>
      <c r="E149" s="24" t="n">
        <v>0.01</v>
      </c>
      <c r="F149" s="17"/>
      <c r="G149" s="20"/>
      <c r="H149" s="17" t="s">
        <v>284</v>
      </c>
      <c r="J149" s="2" t="s">
        <v>13</v>
      </c>
      <c r="Q149" s="14"/>
      <c r="R149" s="22"/>
    </row>
    <row r="150" ht="12" customFormat="true" s="4">
      <c r="A150" s="15">
        <f>IF(J150&lt;&gt;"",COUNTA(J$1:J150),"")</f>
      </c>
      <c r="B150" s="16" t="s">
        <v>285</v>
      </c>
      <c r="C150" s="17" t="s">
        <v>42</v>
      </c>
      <c r="D150" s="18" t="s">
        <v>11</v>
      </c>
      <c r="E150" s="19" t="n">
        <v>12</v>
      </c>
      <c r="F150" s="17"/>
      <c r="G150" s="20"/>
      <c r="H150" s="17" t="s">
        <v>76</v>
      </c>
      <c r="J150" s="2" t="s">
        <v>13</v>
      </c>
      <c r="Q150" s="14"/>
      <c r="R150" s="22"/>
    </row>
    <row r="151" ht="12" customFormat="true" s="4">
      <c r="A151" s="15">
        <f>IF(J151&lt;&gt;"",COUNTA(J$1:J151),"")</f>
      </c>
      <c r="B151" s="16" t="s">
        <v>286</v>
      </c>
      <c r="C151" s="17" t="s">
        <v>37</v>
      </c>
      <c r="D151" s="18" t="s">
        <v>11</v>
      </c>
      <c r="E151" s="19" t="n">
        <v>1</v>
      </c>
      <c r="F151" s="17"/>
      <c r="G151" s="20"/>
      <c r="H151" s="17" t="s">
        <v>76</v>
      </c>
      <c r="J151" s="2" t="s">
        <v>13</v>
      </c>
      <c r="Q151" s="14"/>
      <c r="R151" s="22"/>
    </row>
    <row r="152" ht="12" customFormat="true" s="4">
      <c r="A152" s="15">
        <f>IF(J152&lt;&gt;"",COUNTA(J$1:J152),"")</f>
      </c>
      <c r="B152" s="16" t="s">
        <v>287</v>
      </c>
      <c r="C152" s="17" t="s">
        <v>39</v>
      </c>
      <c r="D152" s="18" t="s">
        <v>11</v>
      </c>
      <c r="E152" s="19" t="n">
        <v>6</v>
      </c>
      <c r="F152" s="17"/>
      <c r="G152" s="20"/>
      <c r="H152" s="17" t="s">
        <v>76</v>
      </c>
      <c r="J152" s="2" t="s">
        <v>13</v>
      </c>
      <c r="Q152" s="14"/>
      <c r="R152" s="22"/>
    </row>
    <row r="153" ht="12" customFormat="true" s="4">
      <c r="A153" s="15">
        <f>IF(J153&lt;&gt;"",COUNTA(J$1:J153),"")</f>
      </c>
      <c r="B153" s="16" t="s">
        <v>288</v>
      </c>
      <c r="C153" s="17" t="s">
        <v>50</v>
      </c>
      <c r="D153" s="18" t="s">
        <v>11</v>
      </c>
      <c r="E153" s="19" t="n">
        <v>6</v>
      </c>
      <c r="F153" s="17"/>
      <c r="G153" s="20"/>
      <c r="H153" s="17" t="s">
        <v>76</v>
      </c>
      <c r="J153" s="2" t="s">
        <v>13</v>
      </c>
      <c r="Q153" s="14"/>
      <c r="R153" s="22"/>
    </row>
    <row r="154" ht="12" customFormat="true" s="4">
      <c r="A154" s="15">
        <f>IF(J154&lt;&gt;"",COUNTA(J$1:J154),"")</f>
      </c>
      <c r="B154" s="16" t="s">
        <v>289</v>
      </c>
      <c r="C154" s="17" t="s">
        <v>290</v>
      </c>
      <c r="D154" s="18" t="s">
        <v>28</v>
      </c>
      <c r="E154" s="19" t="n">
        <v>1</v>
      </c>
      <c r="F154" s="17"/>
      <c r="G154" s="20"/>
      <c r="H154" s="17" t="s">
        <v>76</v>
      </c>
      <c r="J154" s="2" t="s">
        <v>13</v>
      </c>
      <c r="Q154" s="14"/>
      <c r="R154" s="22"/>
    </row>
    <row r="155" ht="12" customFormat="true" s="4">
      <c r="A155" s="13" t="s">
        <v>291</v>
      </c>
      <c r="B155" s="13"/>
      <c r="C155" s="13"/>
      <c r="D155" s="13"/>
      <c r="E155" s="13"/>
      <c r="F155" s="13"/>
      <c r="G155" s="13"/>
      <c r="H155" s="13"/>
      <c r="Q155" s="14" t="s">
        <v>291</v>
      </c>
      <c r="R155" s="22"/>
    </row>
    <row r="156" ht="33.75" customFormat="true" s="4">
      <c r="A156" s="15">
        <f>IF(J156&lt;&gt;"",COUNTA(J$1:J156),"")</f>
      </c>
      <c r="B156" s="16" t="s">
        <v>292</v>
      </c>
      <c r="C156" s="17" t="s">
        <v>267</v>
      </c>
      <c r="D156" s="18" t="s">
        <v>11</v>
      </c>
      <c r="E156" s="19" t="n">
        <v>1</v>
      </c>
      <c r="F156" s="17"/>
      <c r="G156" s="20"/>
      <c r="H156" s="17" t="s">
        <v>76</v>
      </c>
      <c r="J156" s="2" t="s">
        <v>13</v>
      </c>
      <c r="Q156" s="14"/>
      <c r="R156" s="22"/>
    </row>
    <row r="157" ht="22.5" customFormat="true" s="4">
      <c r="A157" s="15">
        <f>IF(J157&lt;&gt;"",COUNTA(J$1:J157),"")</f>
      </c>
      <c r="B157" s="16" t="s">
        <v>293</v>
      </c>
      <c r="C157" s="17" t="s">
        <v>269</v>
      </c>
      <c r="D157" s="18" t="s">
        <v>11</v>
      </c>
      <c r="E157" s="19" t="n">
        <v>1</v>
      </c>
      <c r="F157" s="17"/>
      <c r="G157" s="20"/>
      <c r="H157" s="17" t="s">
        <v>76</v>
      </c>
      <c r="J157" s="2" t="s">
        <v>13</v>
      </c>
      <c r="Q157" s="14"/>
      <c r="R157" s="22"/>
    </row>
    <row r="158" ht="22.5" customFormat="true" s="4">
      <c r="A158" s="15">
        <f>IF(J158&lt;&gt;"",COUNTA(J$1:J158),"")</f>
      </c>
      <c r="B158" s="16" t="s">
        <v>294</v>
      </c>
      <c r="C158" s="17" t="s">
        <v>295</v>
      </c>
      <c r="D158" s="18" t="s">
        <v>11</v>
      </c>
      <c r="E158" s="19" t="n">
        <v>3</v>
      </c>
      <c r="F158" s="17"/>
      <c r="G158" s="20"/>
      <c r="H158" s="17" t="s">
        <v>76</v>
      </c>
      <c r="J158" s="2" t="s">
        <v>13</v>
      </c>
      <c r="Q158" s="14"/>
      <c r="R158" s="22"/>
    </row>
    <row r="159" ht="12" customFormat="true" s="4">
      <c r="A159" s="15">
        <f>IF(J159&lt;&gt;"",COUNTA(J$1:J159),"")</f>
      </c>
      <c r="B159" s="16" t="s">
        <v>296</v>
      </c>
      <c r="C159" s="17" t="s">
        <v>297</v>
      </c>
      <c r="D159" s="18" t="s">
        <v>28</v>
      </c>
      <c r="E159" s="19" t="n">
        <v>1</v>
      </c>
      <c r="F159" s="17"/>
      <c r="G159" s="20"/>
      <c r="H159" s="17" t="s">
        <v>76</v>
      </c>
      <c r="J159" s="2" t="s">
        <v>13</v>
      </c>
      <c r="Q159" s="14"/>
      <c r="R159" s="22"/>
    </row>
    <row r="160" ht="12" customFormat="true" s="4">
      <c r="A160" s="15">
        <f>IF(J160&lt;&gt;"",COUNTA(J$1:J160),"")</f>
      </c>
      <c r="B160" s="16" t="s">
        <v>298</v>
      </c>
      <c r="C160" s="17" t="s">
        <v>299</v>
      </c>
      <c r="D160" s="18" t="s">
        <v>20</v>
      </c>
      <c r="E160" s="27" t="n">
        <v>0.0472</v>
      </c>
      <c r="F160" s="17"/>
      <c r="G160" s="20"/>
      <c r="H160" s="17" t="s">
        <v>300</v>
      </c>
      <c r="J160" s="2" t="s">
        <v>13</v>
      </c>
      <c r="Q160" s="14"/>
      <c r="R160" s="22"/>
    </row>
    <row r="161" ht="12" customFormat="true" s="4">
      <c r="A161" s="15">
        <f>IF(J161&lt;&gt;"",COUNTA(J$1:J161),"")</f>
      </c>
      <c r="B161" s="16" t="s">
        <v>301</v>
      </c>
      <c r="C161" s="17" t="s">
        <v>278</v>
      </c>
      <c r="D161" s="18" t="s">
        <v>28</v>
      </c>
      <c r="E161" s="19" t="n">
        <v>1</v>
      </c>
      <c r="F161" s="17"/>
      <c r="G161" s="20"/>
      <c r="H161" s="17" t="s">
        <v>76</v>
      </c>
      <c r="J161" s="2" t="s">
        <v>13</v>
      </c>
      <c r="Q161" s="14"/>
      <c r="R161" s="22"/>
    </row>
    <row r="162" ht="12" customFormat="true" s="4">
      <c r="A162" s="15">
        <f>IF(J162&lt;&gt;"",COUNTA(J$1:J162),"")</f>
      </c>
      <c r="B162" s="16" t="s">
        <v>302</v>
      </c>
      <c r="C162" s="17" t="s">
        <v>280</v>
      </c>
      <c r="D162" s="18" t="s">
        <v>28</v>
      </c>
      <c r="E162" s="19" t="n">
        <v>2</v>
      </c>
      <c r="F162" s="17"/>
      <c r="G162" s="20"/>
      <c r="H162" s="17" t="s">
        <v>76</v>
      </c>
      <c r="J162" s="2" t="s">
        <v>13</v>
      </c>
      <c r="Q162" s="14"/>
      <c r="R162" s="22"/>
    </row>
    <row r="163" ht="22.5" customFormat="true" s="4">
      <c r="A163" s="15">
        <f>IF(J163&lt;&gt;"",COUNTA(J$1:J163),"")</f>
      </c>
      <c r="B163" s="16" t="s">
        <v>303</v>
      </c>
      <c r="C163" s="17" t="s">
        <v>304</v>
      </c>
      <c r="D163" s="18" t="s">
        <v>11</v>
      </c>
      <c r="E163" s="19" t="n">
        <v>1</v>
      </c>
      <c r="F163" s="17"/>
      <c r="G163" s="20"/>
      <c r="H163" s="17" t="s">
        <v>76</v>
      </c>
      <c r="J163" s="2" t="s">
        <v>13</v>
      </c>
      <c r="Q163" s="14"/>
      <c r="R163" s="22"/>
    </row>
    <row r="164" ht="12" customFormat="true" s="4">
      <c r="A164" s="15">
        <f>IF(J164&lt;&gt;"",COUNTA(J$1:J164),"")</f>
      </c>
      <c r="B164" s="16" t="s">
        <v>305</v>
      </c>
      <c r="C164" s="17" t="s">
        <v>34</v>
      </c>
      <c r="D164" s="18" t="s">
        <v>11</v>
      </c>
      <c r="E164" s="19" t="n">
        <v>1</v>
      </c>
      <c r="F164" s="17"/>
      <c r="G164" s="20"/>
      <c r="H164" s="17" t="s">
        <v>76</v>
      </c>
      <c r="J164" s="2" t="s">
        <v>13</v>
      </c>
      <c r="Q164" s="14"/>
      <c r="R164" s="22"/>
    </row>
    <row r="165" ht="12" customFormat="true" s="4">
      <c r="A165" s="15">
        <f>IF(J165&lt;&gt;"",COUNTA(J$1:J165),"")</f>
      </c>
      <c r="B165" s="16" t="s">
        <v>306</v>
      </c>
      <c r="C165" s="17" t="s">
        <v>127</v>
      </c>
      <c r="D165" s="18" t="s">
        <v>65</v>
      </c>
      <c r="E165" s="24" t="n">
        <v>0.01</v>
      </c>
      <c r="F165" s="17"/>
      <c r="G165" s="20"/>
      <c r="H165" s="17" t="s">
        <v>284</v>
      </c>
      <c r="J165" s="2" t="s">
        <v>13</v>
      </c>
      <c r="Q165" s="14"/>
      <c r="R165" s="22"/>
    </row>
    <row r="166" ht="12" customFormat="true" s="4">
      <c r="A166" s="15">
        <f>IF(J166&lt;&gt;"",COUNTA(J$1:J166),"")</f>
      </c>
      <c r="B166" s="16" t="s">
        <v>307</v>
      </c>
      <c r="C166" s="17" t="s">
        <v>39</v>
      </c>
      <c r="D166" s="18" t="s">
        <v>11</v>
      </c>
      <c r="E166" s="19" t="n">
        <v>3</v>
      </c>
      <c r="F166" s="17"/>
      <c r="G166" s="20"/>
      <c r="H166" s="17" t="s">
        <v>76</v>
      </c>
      <c r="J166" s="2" t="s">
        <v>13</v>
      </c>
      <c r="Q166" s="14"/>
      <c r="R166" s="22"/>
    </row>
    <row r="167" ht="12" customFormat="true" s="4">
      <c r="A167" s="15">
        <f>IF(J167&lt;&gt;"",COUNTA(J$1:J167),"")</f>
      </c>
      <c r="B167" s="16" t="s">
        <v>308</v>
      </c>
      <c r="C167" s="17" t="s">
        <v>42</v>
      </c>
      <c r="D167" s="18" t="s">
        <v>11</v>
      </c>
      <c r="E167" s="19" t="n">
        <v>12</v>
      </c>
      <c r="F167" s="17"/>
      <c r="G167" s="20"/>
      <c r="H167" s="17" t="s">
        <v>76</v>
      </c>
      <c r="J167" s="2" t="s">
        <v>13</v>
      </c>
      <c r="Q167" s="14"/>
      <c r="R167" s="22"/>
    </row>
    <row r="168" ht="12" customFormat="true" s="4">
      <c r="A168" s="15">
        <f>IF(J168&lt;&gt;"",COUNTA(J$1:J168),"")</f>
      </c>
      <c r="B168" s="16" t="s">
        <v>309</v>
      </c>
      <c r="C168" s="17" t="s">
        <v>45</v>
      </c>
      <c r="D168" s="18" t="s">
        <v>11</v>
      </c>
      <c r="E168" s="19" t="n">
        <v>3</v>
      </c>
      <c r="F168" s="17"/>
      <c r="G168" s="20"/>
      <c r="H168" s="17" t="s">
        <v>76</v>
      </c>
      <c r="J168" s="2" t="s">
        <v>13</v>
      </c>
      <c r="Q168" s="14"/>
      <c r="R168" s="22"/>
    </row>
    <row r="169" ht="12" customFormat="true" s="4">
      <c r="A169" s="15">
        <f>IF(J169&lt;&gt;"",COUNTA(J$1:J169),"")</f>
      </c>
      <c r="B169" s="16" t="s">
        <v>310</v>
      </c>
      <c r="C169" s="17" t="s">
        <v>48</v>
      </c>
      <c r="D169" s="18" t="s">
        <v>11</v>
      </c>
      <c r="E169" s="19" t="n">
        <v>3</v>
      </c>
      <c r="F169" s="17"/>
      <c r="G169" s="20"/>
      <c r="H169" s="17" t="s">
        <v>76</v>
      </c>
      <c r="J169" s="2" t="s">
        <v>13</v>
      </c>
      <c r="Q169" s="14"/>
      <c r="R169" s="22"/>
    </row>
    <row r="170" ht="12" customFormat="true" s="4">
      <c r="A170" s="15">
        <f>IF(J170&lt;&gt;"",COUNTA(J$1:J170),"")</f>
      </c>
      <c r="B170" s="16" t="s">
        <v>311</v>
      </c>
      <c r="C170" s="17" t="s">
        <v>50</v>
      </c>
      <c r="D170" s="18" t="s">
        <v>11</v>
      </c>
      <c r="E170" s="19" t="n">
        <v>3</v>
      </c>
      <c r="F170" s="17"/>
      <c r="G170" s="20"/>
      <c r="H170" s="17" t="s">
        <v>76</v>
      </c>
      <c r="J170" s="2" t="s">
        <v>13</v>
      </c>
      <c r="Q170" s="14"/>
      <c r="R170" s="22"/>
    </row>
    <row r="171" ht="22.5" customFormat="true" s="4">
      <c r="A171" s="15">
        <f>IF(J171&lt;&gt;"",COUNTA(J$1:J171),"")</f>
      </c>
      <c r="B171" s="16" t="s">
        <v>312</v>
      </c>
      <c r="C171" s="17" t="s">
        <v>313</v>
      </c>
      <c r="D171" s="18" t="s">
        <v>314</v>
      </c>
      <c r="E171" s="19" t="n">
        <v>3</v>
      </c>
      <c r="F171" s="17"/>
      <c r="G171" s="20"/>
      <c r="H171" s="17" t="s">
        <v>76</v>
      </c>
      <c r="J171" s="2" t="s">
        <v>13</v>
      </c>
      <c r="Q171" s="14"/>
      <c r="R171" s="22"/>
    </row>
    <row r="172" ht="12" customFormat="true" s="4">
      <c r="A172" s="15">
        <f>IF(J172&lt;&gt;"",COUNTA(J$1:J172),"")</f>
      </c>
      <c r="B172" s="16" t="s">
        <v>315</v>
      </c>
      <c r="C172" s="17" t="s">
        <v>274</v>
      </c>
      <c r="D172" s="18" t="s">
        <v>137</v>
      </c>
      <c r="E172" s="19" t="n">
        <v>1</v>
      </c>
      <c r="F172" s="17"/>
      <c r="G172" s="20"/>
      <c r="H172" s="17" t="s">
        <v>76</v>
      </c>
      <c r="J172" s="2" t="s">
        <v>13</v>
      </c>
      <c r="Q172" s="14"/>
      <c r="R172" s="22"/>
    </row>
    <row r="173" ht="12" customFormat="true" s="4">
      <c r="A173" s="15">
        <f>IF(J173&lt;&gt;"",COUNTA(J$1:J173),"")</f>
      </c>
      <c r="B173" s="16" t="s">
        <v>316</v>
      </c>
      <c r="C173" s="17" t="s">
        <v>317</v>
      </c>
      <c r="D173" s="18" t="s">
        <v>137</v>
      </c>
      <c r="E173" s="19" t="n">
        <v>2</v>
      </c>
      <c r="F173" s="17"/>
      <c r="G173" s="20"/>
      <c r="H173" s="17" t="s">
        <v>76</v>
      </c>
      <c r="J173" s="2" t="s">
        <v>13</v>
      </c>
      <c r="Q173" s="14"/>
      <c r="R173" s="22"/>
    </row>
    <row r="174" ht="12" customFormat="true" s="4">
      <c r="A174" s="15">
        <f>IF(J174&lt;&gt;"",COUNTA(J$1:J174),"")</f>
      </c>
      <c r="B174" s="16" t="s">
        <v>318</v>
      </c>
      <c r="C174" s="17" t="s">
        <v>319</v>
      </c>
      <c r="D174" s="18" t="s">
        <v>28</v>
      </c>
      <c r="E174" s="19" t="n">
        <v>2</v>
      </c>
      <c r="F174" s="17"/>
      <c r="G174" s="20"/>
      <c r="H174" s="17" t="s">
        <v>76</v>
      </c>
      <c r="J174" s="2" t="s">
        <v>13</v>
      </c>
      <c r="Q174" s="14"/>
      <c r="R174" s="22"/>
    </row>
    <row r="175" ht="12" customFormat="true" s="4">
      <c r="A175" s="15">
        <f>IF(J175&lt;&gt;"",COUNTA(J$1:J175),"")</f>
      </c>
      <c r="B175" s="16" t="s">
        <v>320</v>
      </c>
      <c r="C175" s="17" t="s">
        <v>52</v>
      </c>
      <c r="D175" s="18" t="s">
        <v>11</v>
      </c>
      <c r="E175" s="19" t="n">
        <v>4</v>
      </c>
      <c r="F175" s="17"/>
      <c r="G175" s="20"/>
      <c r="H175" s="17" t="s">
        <v>76</v>
      </c>
      <c r="J175" s="2" t="s">
        <v>13</v>
      </c>
      <c r="Q175" s="14"/>
      <c r="R175" s="22"/>
    </row>
    <row r="176" ht="12" customFormat="true" s="4">
      <c r="A176" s="13" t="s">
        <v>321</v>
      </c>
      <c r="B176" s="13"/>
      <c r="C176" s="13"/>
      <c r="D176" s="13"/>
      <c r="E176" s="13"/>
      <c r="F176" s="13"/>
      <c r="G176" s="13"/>
      <c r="H176" s="13"/>
      <c r="Q176" s="14" t="s">
        <v>321</v>
      </c>
      <c r="R176" s="22"/>
    </row>
    <row r="177" ht="22.5" customFormat="true" s="4">
      <c r="A177" s="15">
        <f>IF(J177&lt;&gt;"",COUNTA(J$1:J177),"")</f>
      </c>
      <c r="B177" s="16" t="s">
        <v>322</v>
      </c>
      <c r="C177" s="17" t="s">
        <v>323</v>
      </c>
      <c r="D177" s="18" t="s">
        <v>137</v>
      </c>
      <c r="E177" s="19" t="n">
        <v>1</v>
      </c>
      <c r="F177" s="17"/>
      <c r="G177" s="20"/>
      <c r="H177" s="17" t="s">
        <v>76</v>
      </c>
      <c r="J177" s="2" t="s">
        <v>13</v>
      </c>
      <c r="Q177" s="14"/>
      <c r="R177" s="22"/>
    </row>
    <row r="178" ht="12" customFormat="true" s="4">
      <c r="A178" s="15">
        <f>IF(J178&lt;&gt;"",COUNTA(J$1:J178),"")</f>
      </c>
      <c r="B178" s="16" t="s">
        <v>324</v>
      </c>
      <c r="C178" s="17" t="s">
        <v>325</v>
      </c>
      <c r="D178" s="18" t="s">
        <v>140</v>
      </c>
      <c r="E178" s="19" t="n">
        <v>1</v>
      </c>
      <c r="F178" s="17"/>
      <c r="G178" s="20"/>
      <c r="H178" s="17" t="s">
        <v>76</v>
      </c>
      <c r="J178" s="2" t="s">
        <v>13</v>
      </c>
      <c r="Q178" s="14"/>
      <c r="R178" s="22"/>
    </row>
    <row r="179" ht="33.75" customFormat="true" s="4">
      <c r="A179" s="15">
        <f>IF(J179&lt;&gt;"",COUNTA(J$1:J179),"")</f>
      </c>
      <c r="B179" s="16" t="s">
        <v>326</v>
      </c>
      <c r="C179" s="17" t="s">
        <v>10</v>
      </c>
      <c r="D179" s="18" t="s">
        <v>11</v>
      </c>
      <c r="E179" s="19" t="n">
        <v>1</v>
      </c>
      <c r="F179" s="17"/>
      <c r="G179" s="20"/>
      <c r="H179" s="17" t="s">
        <v>76</v>
      </c>
      <c r="J179" s="2" t="s">
        <v>13</v>
      </c>
      <c r="Q179" s="14"/>
      <c r="R179" s="22"/>
    </row>
    <row r="180" ht="22.5" customFormat="true" s="4">
      <c r="A180" s="15">
        <f>IF(J180&lt;&gt;"",COUNTA(J$1:J180),"")</f>
      </c>
      <c r="B180" s="16" t="s">
        <v>327</v>
      </c>
      <c r="C180" s="17" t="s">
        <v>16</v>
      </c>
      <c r="D180" s="18" t="s">
        <v>11</v>
      </c>
      <c r="E180" s="19" t="n">
        <v>2</v>
      </c>
      <c r="F180" s="17"/>
      <c r="G180" s="20"/>
      <c r="H180" s="17" t="s">
        <v>76</v>
      </c>
      <c r="J180" s="2" t="s">
        <v>13</v>
      </c>
      <c r="Q180" s="14"/>
      <c r="R180" s="22"/>
    </row>
    <row r="181" ht="12" customFormat="true" s="4">
      <c r="A181" s="15">
        <f>IF(J181&lt;&gt;"",COUNTA(J$1:J181),"")</f>
      </c>
      <c r="B181" s="16" t="s">
        <v>328</v>
      </c>
      <c r="C181" s="17" t="s">
        <v>19</v>
      </c>
      <c r="D181" s="18" t="s">
        <v>20</v>
      </c>
      <c r="E181" s="23" t="n">
        <v>0.023</v>
      </c>
      <c r="F181" s="17"/>
      <c r="G181" s="20"/>
      <c r="H181" s="17" t="s">
        <v>329</v>
      </c>
      <c r="J181" s="2" t="s">
        <v>13</v>
      </c>
      <c r="Q181" s="14"/>
      <c r="R181" s="22"/>
    </row>
    <row r="182" ht="22.5" customFormat="true" s="4">
      <c r="A182" s="15">
        <f>IF(J182&lt;&gt;"",COUNTA(J$1:J182),"")</f>
      </c>
      <c r="B182" s="16" t="s">
        <v>330</v>
      </c>
      <c r="C182" s="17" t="s">
        <v>146</v>
      </c>
      <c r="D182" s="18" t="s">
        <v>11</v>
      </c>
      <c r="E182" s="19" t="n">
        <v>1</v>
      </c>
      <c r="F182" s="17"/>
      <c r="G182" s="20"/>
      <c r="H182" s="17" t="s">
        <v>76</v>
      </c>
      <c r="J182" s="2" t="s">
        <v>13</v>
      </c>
      <c r="Q182" s="14"/>
      <c r="R182" s="22"/>
    </row>
    <row r="183" ht="33.75" customFormat="true" s="4">
      <c r="A183" s="15">
        <f>IF(J183&lt;&gt;"",COUNTA(J$1:J183),"")</f>
      </c>
      <c r="B183" s="16" t="s">
        <v>331</v>
      </c>
      <c r="C183" s="17" t="s">
        <v>150</v>
      </c>
      <c r="D183" s="18" t="s">
        <v>11</v>
      </c>
      <c r="E183" s="19" t="n">
        <v>4</v>
      </c>
      <c r="F183" s="17"/>
      <c r="G183" s="20"/>
      <c r="H183" s="17" t="s">
        <v>76</v>
      </c>
      <c r="J183" s="2" t="s">
        <v>13</v>
      </c>
      <c r="Q183" s="14"/>
      <c r="R183" s="22"/>
    </row>
    <row r="184" ht="12" customFormat="true" s="4">
      <c r="A184" s="15">
        <f>IF(J184&lt;&gt;"",COUNTA(J$1:J184),"")</f>
      </c>
      <c r="B184" s="16" t="s">
        <v>332</v>
      </c>
      <c r="C184" s="17" t="s">
        <v>143</v>
      </c>
      <c r="D184" s="18" t="s">
        <v>65</v>
      </c>
      <c r="E184" s="24" t="n">
        <v>0.06</v>
      </c>
      <c r="F184" s="17"/>
      <c r="G184" s="20"/>
      <c r="H184" s="17" t="s">
        <v>333</v>
      </c>
      <c r="J184" s="2" t="s">
        <v>13</v>
      </c>
      <c r="Q184" s="14"/>
      <c r="R184" s="22"/>
    </row>
    <row r="185" ht="12" customFormat="true" s="4">
      <c r="A185" s="15">
        <f>IF(J185&lt;&gt;"",COUNTA(J$1:J185),"")</f>
      </c>
      <c r="B185" s="16" t="s">
        <v>334</v>
      </c>
      <c r="C185" s="17" t="s">
        <v>39</v>
      </c>
      <c r="D185" s="18" t="s">
        <v>11</v>
      </c>
      <c r="E185" s="19" t="n">
        <v>6</v>
      </c>
      <c r="F185" s="17"/>
      <c r="G185" s="20"/>
      <c r="H185" s="17" t="s">
        <v>76</v>
      </c>
      <c r="J185" s="2" t="s">
        <v>13</v>
      </c>
      <c r="Q185" s="14"/>
      <c r="R185" s="22"/>
    </row>
    <row r="186" ht="22.5" customFormat="true" s="4">
      <c r="A186" s="15">
        <f>IF(J186&lt;&gt;"",COUNTA(J$1:J186),"")</f>
      </c>
      <c r="B186" s="16" t="s">
        <v>335</v>
      </c>
      <c r="C186" s="17" t="s">
        <v>336</v>
      </c>
      <c r="D186" s="18" t="s">
        <v>11</v>
      </c>
      <c r="E186" s="19" t="n">
        <v>2</v>
      </c>
      <c r="F186" s="17"/>
      <c r="G186" s="20"/>
      <c r="H186" s="17" t="s">
        <v>76</v>
      </c>
      <c r="J186" s="2" t="s">
        <v>13</v>
      </c>
      <c r="Q186" s="14"/>
      <c r="R186" s="22"/>
    </row>
    <row r="187" ht="22.5" customFormat="true" s="4">
      <c r="A187" s="15">
        <f>IF(J187&lt;&gt;"",COUNTA(J$1:J187),"")</f>
      </c>
      <c r="B187" s="16" t="s">
        <v>337</v>
      </c>
      <c r="C187" s="17" t="s">
        <v>338</v>
      </c>
      <c r="D187" s="18" t="s">
        <v>11</v>
      </c>
      <c r="E187" s="19" t="n">
        <v>2</v>
      </c>
      <c r="F187" s="17"/>
      <c r="G187" s="20"/>
      <c r="H187" s="17" t="s">
        <v>76</v>
      </c>
      <c r="J187" s="2" t="s">
        <v>13</v>
      </c>
      <c r="Q187" s="14"/>
      <c r="R187" s="22"/>
    </row>
    <row r="188" ht="12" customFormat="true" s="4">
      <c r="A188" s="15">
        <f>IF(J188&lt;&gt;"",COUNTA(J$1:J188),"")</f>
      </c>
      <c r="B188" s="16" t="s">
        <v>339</v>
      </c>
      <c r="C188" s="17" t="s">
        <v>27</v>
      </c>
      <c r="D188" s="18" t="s">
        <v>28</v>
      </c>
      <c r="E188" s="19" t="n">
        <v>1</v>
      </c>
      <c r="F188" s="17"/>
      <c r="G188" s="20"/>
      <c r="H188" s="17" t="s">
        <v>76</v>
      </c>
      <c r="J188" s="2" t="s">
        <v>13</v>
      </c>
      <c r="Q188" s="14"/>
      <c r="R188" s="22"/>
    </row>
    <row r="189" ht="12" customFormat="true" s="4">
      <c r="A189" s="15">
        <f>IF(J189&lt;&gt;"",COUNTA(J$1:J189),"")</f>
      </c>
      <c r="B189" s="16" t="s">
        <v>340</v>
      </c>
      <c r="C189" s="17" t="s">
        <v>32</v>
      </c>
      <c r="D189" s="18" t="s">
        <v>28</v>
      </c>
      <c r="E189" s="19" t="n">
        <v>1</v>
      </c>
      <c r="F189" s="17"/>
      <c r="G189" s="20"/>
      <c r="H189" s="17" t="s">
        <v>76</v>
      </c>
      <c r="J189" s="2" t="s">
        <v>13</v>
      </c>
      <c r="Q189" s="14"/>
      <c r="R189" s="22"/>
    </row>
    <row r="190" ht="12" customFormat="true" s="4">
      <c r="A190" s="15">
        <f>IF(J190&lt;&gt;"",COUNTA(J$1:J190),"")</f>
      </c>
      <c r="B190" s="16" t="s">
        <v>341</v>
      </c>
      <c r="C190" s="17" t="s">
        <v>34</v>
      </c>
      <c r="D190" s="18" t="s">
        <v>11</v>
      </c>
      <c r="E190" s="19" t="n">
        <v>4</v>
      </c>
      <c r="F190" s="17"/>
      <c r="G190" s="20"/>
      <c r="H190" s="17" t="s">
        <v>76</v>
      </c>
      <c r="J190" s="2" t="s">
        <v>13</v>
      </c>
      <c r="Q190" s="14"/>
      <c r="R190" s="22"/>
    </row>
    <row r="191" ht="12" customFormat="true" s="4">
      <c r="A191" s="15">
        <f>IF(J191&lt;&gt;"",COUNTA(J$1:J191),"")</f>
      </c>
      <c r="B191" s="16" t="s">
        <v>342</v>
      </c>
      <c r="C191" s="17" t="s">
        <v>42</v>
      </c>
      <c r="D191" s="18" t="s">
        <v>11</v>
      </c>
      <c r="E191" s="19" t="n">
        <v>12</v>
      </c>
      <c r="F191" s="17"/>
      <c r="G191" s="20"/>
      <c r="H191" s="17" t="s">
        <v>76</v>
      </c>
      <c r="J191" s="2" t="s">
        <v>13</v>
      </c>
      <c r="Q191" s="14"/>
      <c r="R191" s="22"/>
    </row>
    <row r="192" ht="12" customFormat="true" s="4">
      <c r="A192" s="15">
        <f>IF(J192&lt;&gt;"",COUNTA(J$1:J192),"")</f>
      </c>
      <c r="B192" s="16" t="s">
        <v>343</v>
      </c>
      <c r="C192" s="17" t="s">
        <v>45</v>
      </c>
      <c r="D192" s="18" t="s">
        <v>11</v>
      </c>
      <c r="E192" s="19" t="n">
        <v>6</v>
      </c>
      <c r="F192" s="17"/>
      <c r="G192" s="20"/>
      <c r="H192" s="17" t="s">
        <v>76</v>
      </c>
      <c r="J192" s="2" t="s">
        <v>13</v>
      </c>
      <c r="Q192" s="14"/>
      <c r="R192" s="22"/>
    </row>
    <row r="193" ht="12" customFormat="true" s="4">
      <c r="A193" s="15">
        <f>IF(J193&lt;&gt;"",COUNTA(J$1:J193),"")</f>
      </c>
      <c r="B193" s="16" t="s">
        <v>344</v>
      </c>
      <c r="C193" s="17" t="s">
        <v>48</v>
      </c>
      <c r="D193" s="18" t="s">
        <v>11</v>
      </c>
      <c r="E193" s="19" t="n">
        <v>6</v>
      </c>
      <c r="F193" s="17"/>
      <c r="G193" s="20"/>
      <c r="H193" s="17" t="s">
        <v>76</v>
      </c>
      <c r="J193" s="2" t="s">
        <v>13</v>
      </c>
      <c r="Q193" s="14"/>
      <c r="R193" s="22"/>
    </row>
    <row r="194" ht="12" customFormat="true" s="4">
      <c r="A194" s="15">
        <f>IF(J194&lt;&gt;"",COUNTA(J$1:J194),"")</f>
      </c>
      <c r="B194" s="16" t="s">
        <v>345</v>
      </c>
      <c r="C194" s="17" t="s">
        <v>50</v>
      </c>
      <c r="D194" s="18" t="s">
        <v>11</v>
      </c>
      <c r="E194" s="19" t="n">
        <v>6</v>
      </c>
      <c r="F194" s="17"/>
      <c r="G194" s="20"/>
      <c r="H194" s="17" t="s">
        <v>76</v>
      </c>
      <c r="J194" s="2" t="s">
        <v>13</v>
      </c>
      <c r="Q194" s="14"/>
      <c r="R194" s="22"/>
    </row>
    <row r="195" ht="12" customFormat="true" s="4">
      <c r="A195" s="15">
        <f>IF(J195&lt;&gt;"",COUNTA(J$1:J195),"")</f>
      </c>
      <c r="B195" s="16" t="s">
        <v>346</v>
      </c>
      <c r="C195" s="17" t="s">
        <v>347</v>
      </c>
      <c r="D195" s="18" t="s">
        <v>11</v>
      </c>
      <c r="E195" s="19" t="n">
        <v>6</v>
      </c>
      <c r="F195" s="17"/>
      <c r="G195" s="20"/>
      <c r="H195" s="17" t="s">
        <v>76</v>
      </c>
      <c r="J195" s="2" t="s">
        <v>13</v>
      </c>
      <c r="Q195" s="14"/>
      <c r="R195" s="22"/>
    </row>
    <row r="196" ht="12" customFormat="true" s="4">
      <c r="A196" s="21" t="s">
        <v>348</v>
      </c>
      <c r="B196" s="21"/>
      <c r="C196" s="21"/>
      <c r="D196" s="21"/>
      <c r="E196" s="21"/>
      <c r="F196" s="21"/>
      <c r="G196" s="21"/>
      <c r="H196" s="21"/>
      <c r="Q196" s="14"/>
      <c r="R196" s="22" t="s">
        <v>348</v>
      </c>
    </row>
    <row r="197" ht="22.5" customFormat="true" s="4">
      <c r="A197" s="15">
        <f>IF(J197&lt;&gt;"",COUNTA(J$1:J197),"")</f>
      </c>
      <c r="B197" s="16" t="s">
        <v>349</v>
      </c>
      <c r="C197" s="17" t="s">
        <v>170</v>
      </c>
      <c r="D197" s="18" t="s">
        <v>171</v>
      </c>
      <c r="E197" s="27" t="n">
        <v>0.0225</v>
      </c>
      <c r="F197" s="17"/>
      <c r="G197" s="20"/>
      <c r="H197" s="17" t="s">
        <v>76</v>
      </c>
      <c r="J197" s="2" t="s">
        <v>13</v>
      </c>
      <c r="Q197" s="14"/>
      <c r="R197" s="22"/>
    </row>
    <row r="198" ht="22.5" customFormat="true" s="4">
      <c r="A198" s="15">
        <f>IF(J198&lt;&gt;"",COUNTA(J$1:J198),"")</f>
      </c>
      <c r="B198" s="16" t="s">
        <v>350</v>
      </c>
      <c r="C198" s="17" t="s">
        <v>174</v>
      </c>
      <c r="D198" s="18" t="s">
        <v>171</v>
      </c>
      <c r="E198" s="27" t="n">
        <v>0.0225</v>
      </c>
      <c r="F198" s="17"/>
      <c r="G198" s="20"/>
      <c r="H198" s="17" t="s">
        <v>76</v>
      </c>
      <c r="J198" s="2" t="s">
        <v>13</v>
      </c>
      <c r="Q198" s="14"/>
      <c r="R198" s="22"/>
    </row>
    <row r="199" ht="22.5" customFormat="true" s="4">
      <c r="A199" s="15">
        <f>IF(J199&lt;&gt;"",COUNTA(J$1:J199),"")</f>
      </c>
      <c r="B199" s="16" t="s">
        <v>351</v>
      </c>
      <c r="C199" s="17" t="s">
        <v>176</v>
      </c>
      <c r="D199" s="18" t="s">
        <v>11</v>
      </c>
      <c r="E199" s="19" t="n">
        <v>3</v>
      </c>
      <c r="F199" s="17"/>
      <c r="G199" s="20"/>
      <c r="H199" s="17" t="s">
        <v>76</v>
      </c>
      <c r="J199" s="2" t="s">
        <v>13</v>
      </c>
      <c r="Q199" s="14"/>
      <c r="R199" s="22"/>
    </row>
    <row r="200" ht="22.5" customFormat="true" s="4">
      <c r="A200" s="15">
        <f>IF(J200&lt;&gt;"",COUNTA(J$1:J200),"")</f>
      </c>
      <c r="B200" s="16" t="s">
        <v>352</v>
      </c>
      <c r="C200" s="17" t="s">
        <v>178</v>
      </c>
      <c r="D200" s="18" t="s">
        <v>20</v>
      </c>
      <c r="E200" s="23" t="n">
        <v>0.018</v>
      </c>
      <c r="F200" s="17"/>
      <c r="G200" s="20"/>
      <c r="H200" s="17" t="s">
        <v>353</v>
      </c>
      <c r="J200" s="2" t="s">
        <v>13</v>
      </c>
      <c r="Q200" s="14"/>
      <c r="R200" s="22"/>
    </row>
    <row r="201" ht="22.5" customFormat="true" s="4">
      <c r="A201" s="15">
        <f>IF(J201&lt;&gt;"",COUNTA(J$1:J201),"")</f>
      </c>
      <c r="B201" s="16" t="s">
        <v>354</v>
      </c>
      <c r="C201" s="17" t="s">
        <v>181</v>
      </c>
      <c r="D201" s="18" t="s">
        <v>182</v>
      </c>
      <c r="E201" s="23" t="n">
        <v>0.175</v>
      </c>
      <c r="F201" s="17"/>
      <c r="G201" s="20"/>
      <c r="H201" s="17" t="s">
        <v>76</v>
      </c>
      <c r="J201" s="2" t="s">
        <v>13</v>
      </c>
      <c r="Q201" s="14"/>
      <c r="R201" s="22"/>
    </row>
    <row r="202" ht="12" customFormat="true" s="4">
      <c r="A202" s="15">
        <f>IF(J202&lt;&gt;"",COUNTA(J$1:J202),"")</f>
      </c>
      <c r="B202" s="16" t="s">
        <v>355</v>
      </c>
      <c r="C202" s="17" t="s">
        <v>165</v>
      </c>
      <c r="D202" s="18" t="s">
        <v>20</v>
      </c>
      <c r="E202" s="28" t="n">
        <v>0.027475</v>
      </c>
      <c r="F202" s="17"/>
      <c r="G202" s="20"/>
      <c r="H202" s="17" t="s">
        <v>356</v>
      </c>
      <c r="J202" s="2" t="s">
        <v>13</v>
      </c>
      <c r="Q202" s="14"/>
      <c r="R202" s="22"/>
    </row>
    <row r="203" customHeight="true" ht="36.75" customFormat="true" s="4"/>
    <row r="204" ht="11.25" customFormat="true" s="29">
      <c r="A204" s="30"/>
      <c r="B204" s="31" t="s">
        <v>357</v>
      </c>
      <c r="C204" s="32"/>
      <c r="D204" s="32"/>
      <c r="E204" s="33"/>
      <c r="F204" s="33"/>
      <c r="G204" s="33"/>
      <c r="H204" s="33"/>
      <c r="I204" s="4"/>
      <c r="J204" s="4"/>
      <c r="K204" s="4"/>
      <c r="L204" s="4"/>
      <c r="M204" s="4"/>
      <c r="N204" s="4"/>
      <c r="O204" s="4"/>
      <c r="P204" s="4"/>
      <c r="Q204" s="34"/>
      <c r="R204" s="34"/>
      <c r="S204" s="34" t="s">
        <v>358</v>
      </c>
      <c r="T204" s="34" t="s">
        <v>358</v>
      </c>
      <c r="U204" s="34"/>
      <c r="V204" s="34"/>
      <c r="W204" s="34"/>
    </row>
    <row r="205" customHeight="true" ht="20.25" customFormat="true" s="35">
      <c r="A205" s="36"/>
      <c r="B205" s="31"/>
      <c r="C205" s="37" t="s">
        <v>359</v>
      </c>
      <c r="D205" s="37"/>
      <c r="E205" s="37"/>
      <c r="F205" s="37"/>
      <c r="G205" s="37"/>
      <c r="H205" s="37"/>
      <c r="Q205" s="38"/>
      <c r="R205" s="38"/>
      <c r="S205" s="38"/>
      <c r="T205" s="38"/>
      <c r="U205" s="38"/>
      <c r="V205" s="38"/>
      <c r="W205" s="38"/>
    </row>
    <row r="206" ht="11.25" customFormat="true" s="29">
      <c r="A206" s="30"/>
      <c r="B206" s="31" t="s">
        <v>360</v>
      </c>
      <c r="C206" s="32"/>
      <c r="D206" s="32"/>
      <c r="E206" s="33"/>
      <c r="F206" s="33"/>
      <c r="G206" s="33"/>
      <c r="H206" s="33"/>
      <c r="I206" s="4"/>
      <c r="J206" s="4"/>
      <c r="K206" s="4"/>
      <c r="L206" s="4"/>
      <c r="M206" s="4"/>
      <c r="N206" s="4"/>
      <c r="O206" s="4"/>
      <c r="P206" s="4"/>
      <c r="Q206" s="34"/>
      <c r="R206" s="34"/>
      <c r="S206" s="34"/>
      <c r="T206" s="34"/>
      <c r="U206" s="34" t="s">
        <v>358</v>
      </c>
      <c r="V206" s="34" t="s">
        <v>358</v>
      </c>
      <c r="W206" s="34"/>
    </row>
    <row r="207" customHeight="true" ht="20.25" customFormat="true" s="35">
      <c r="A207" s="36"/>
      <c r="C207" s="37" t="s">
        <v>359</v>
      </c>
      <c r="D207" s="37"/>
      <c r="E207" s="37"/>
      <c r="F207" s="37"/>
      <c r="G207" s="37"/>
      <c r="H207" s="37"/>
      <c r="Q207" s="38"/>
      <c r="R207" s="38"/>
      <c r="S207" s="38"/>
      <c r="T207" s="38"/>
      <c r="U207" s="38"/>
      <c r="V207" s="38"/>
      <c r="W207" s="38"/>
    </row>
    <row r="209" ht="11.25" customFormat="true" s="4">
      <c r="A209" s="39"/>
      <c r="B209" s="39"/>
      <c r="C209" s="39"/>
      <c r="D209" s="39"/>
      <c r="E209" s="39"/>
      <c r="F209" s="39"/>
      <c r="G209" s="39"/>
      <c r="H209" s="39"/>
      <c r="W209" s="3" t="s">
        <v>358</v>
      </c>
    </row>
    <row r="210" customFormat="true" s="4">
      <c r="B210" s="40"/>
      <c r="D210" s="40"/>
      <c r="F210" s="40"/>
    </row>
    <row r="215" customFormat="true" s="4">
      <c r="C215" s="41"/>
    </row>
    <row r="216" customFormat="true" s="4">
      <c r="C216" s="41"/>
    </row>
    <row r="217" customFormat="true" s="4">
      <c r="C217" s="41"/>
    </row>
  </sheetData>
  <mergeCells>
    <mergeCell ref="A2:H2"/>
    <mergeCell ref="G4:H4"/>
    <mergeCell ref="G5:H5"/>
    <mergeCell ref="A6:H6"/>
    <mergeCell ref="A8:H8"/>
    <mergeCell ref="A24:H24"/>
    <mergeCell ref="A26:H26"/>
    <mergeCell ref="A34:H34"/>
    <mergeCell ref="A35:H35"/>
    <mergeCell ref="A38:H38"/>
    <mergeCell ref="A40:H40"/>
    <mergeCell ref="A42:H42"/>
    <mergeCell ref="A45:H45"/>
    <mergeCell ref="A47:H47"/>
    <mergeCell ref="A48:H48"/>
    <mergeCell ref="A50:H50"/>
    <mergeCell ref="A66:H66"/>
    <mergeCell ref="A67:H67"/>
    <mergeCell ref="A69:H69"/>
    <mergeCell ref="A76:H76"/>
    <mergeCell ref="A77:H77"/>
    <mergeCell ref="A79:H79"/>
    <mergeCell ref="A94:H94"/>
    <mergeCell ref="A95:H95"/>
    <mergeCell ref="A102:H102"/>
    <mergeCell ref="A119:H119"/>
    <mergeCell ref="A127:H127"/>
    <mergeCell ref="A128:H128"/>
    <mergeCell ref="A137:H137"/>
    <mergeCell ref="A138:H138"/>
    <mergeCell ref="A140:H140"/>
    <mergeCell ref="A155:H155"/>
    <mergeCell ref="A176:H176"/>
    <mergeCell ref="A196:H196"/>
    <mergeCell ref="C204:D204"/>
    <mergeCell ref="E204:H204"/>
    <mergeCell ref="C205:H205"/>
    <mergeCell ref="C206:D206"/>
    <mergeCell ref="E206:H206"/>
    <mergeCell ref="C207:H207"/>
    <mergeCell ref="A209:H209"/>
  </mergeCells>
  <printOptions horizontalCentered="true"/>
  <pageMargins left="0.31496062874794" top="0.787401556968689" right="0.31496062874794" bottom="0.31496062874794" header="0.196850389242172" footer="0.196850389242172"/>
  <pageSetup orientation="landscape" fitToHeight="0" fitToWidth="1" paperSize="9" cellComments="none"/>
  <headerFooter>
    <oddHeader/>
    <oddFooter>&amp;RСтраница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W190"/>
  <sheetViews>
    <sheetView workbookViewId="0" showZeros="true" showFormulas="false" showGridLines="true" showRowColHeaders="true">
      <selection sqref="G5" activeCell="G5"/>
    </sheetView>
  </sheetViews>
  <sheetFormatPr defaultColWidth="9.140625" customHeight="true" defaultRowHeight="11.25"/>
  <cols>
    <col max="1" min="1" style="1" width="5.5703125" customWidth="true"/>
    <col max="2" min="2" style="2" width="5.5703125" customWidth="true"/>
    <col max="3" min="3" style="2" width="44.42578125" customWidth="true"/>
    <col max="4" min="4" style="2" width="10.7109375" customWidth="true"/>
    <col max="5" min="5" style="2" width="12.28515625" customWidth="true"/>
    <col max="6" min="6" style="2" width="12.5703125" customWidth="true"/>
    <col max="7" min="7" style="2" width="22.140625" customWidth="true"/>
    <col max="8" min="8" style="2" width="22" customWidth="true"/>
    <col max="9" min="9" style="2" width="9.140625"/>
    <col max="10" min="10" style="2" width="4.7109375" customWidth="true" hidden="true"/>
    <col max="16" min="11" style="2" width="9.140625"/>
    <col max="18" min="17" style="3" width="135.28515625" customWidth="true" hidden="true"/>
    <col max="19" min="19" style="3" width="55.140625" customWidth="true" hidden="true"/>
    <col max="20" min="20" style="3" width="69" customWidth="true" hidden="true"/>
    <col max="21" min="21" style="3" width="55.140625" customWidth="true" hidden="true"/>
    <col max="22" min="22" style="3" width="69" customWidth="true" hidden="true"/>
    <col max="23" min="23" style="3" width="135.28515625" customWidth="true" hidden="true"/>
    <col max="16384" min="24" style="2" width="9.140625"/>
  </cols>
  <sheetData>
    <row r="2" ht="18" customFormat="true" s="4">
      <c r="A2" s="5" t="s">
        <v>0</v>
      </c>
      <c r="B2" s="5"/>
      <c r="C2" s="5"/>
      <c r="D2" s="5"/>
      <c r="E2" s="5"/>
      <c r="F2" s="5"/>
      <c r="G2" s="5"/>
      <c r="H2" s="5"/>
    </row>
    <row r="3" customHeight="true" ht="9.75" customFormat="true" s="4">
      <c r="A3" s="6"/>
    </row>
    <row r="4" customHeight="true" ht="36" customFormat="true" s="4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/>
    </row>
    <row r="5" customFormat="true" s="4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1" t="n">
        <v>7</v>
      </c>
      <c r="H5" s="12"/>
    </row>
    <row r="6" ht="12" customFormat="true" s="4">
      <c r="A6" s="13" t="s">
        <v>8</v>
      </c>
      <c r="B6" s="13"/>
      <c r="C6" s="13"/>
      <c r="D6" s="13"/>
      <c r="E6" s="13"/>
      <c r="F6" s="13"/>
      <c r="G6" s="13"/>
      <c r="H6" s="13"/>
      <c r="Q6" s="14" t="s">
        <v>8</v>
      </c>
    </row>
    <row r="7" ht="33.75" customFormat="true" s="4">
      <c r="A7" s="15">
        <f>IF(J7&lt;&gt;"",COUNTA(J$1:J7),"")</f>
      </c>
      <c r="B7" s="16" t="s">
        <v>9</v>
      </c>
      <c r="C7" s="17" t="s">
        <v>10</v>
      </c>
      <c r="D7" s="18" t="s">
        <v>11</v>
      </c>
      <c r="E7" s="19" t="n">
        <v>4</v>
      </c>
      <c r="F7" s="17"/>
      <c r="G7" s="20"/>
      <c r="H7" s="17" t="s">
        <v>91</v>
      </c>
      <c r="J7" s="2" t="s">
        <v>13</v>
      </c>
      <c r="Q7" s="14"/>
    </row>
    <row r="8" ht="12" customFormat="true" s="4">
      <c r="A8" s="21" t="s">
        <v>14</v>
      </c>
      <c r="B8" s="21"/>
      <c r="C8" s="21"/>
      <c r="D8" s="21"/>
      <c r="E8" s="21"/>
      <c r="F8" s="21"/>
      <c r="G8" s="21"/>
      <c r="H8" s="21"/>
      <c r="Q8" s="14"/>
      <c r="R8" s="22" t="s">
        <v>14</v>
      </c>
    </row>
    <row r="9" ht="22.5" customFormat="true" s="4">
      <c r="A9" s="15">
        <f>IF(J9&lt;&gt;"",COUNTA(J$1:J9),"")</f>
      </c>
      <c r="B9" s="16" t="s">
        <v>15</v>
      </c>
      <c r="C9" s="17" t="s">
        <v>16</v>
      </c>
      <c r="D9" s="18" t="s">
        <v>11</v>
      </c>
      <c r="E9" s="19" t="n">
        <v>8</v>
      </c>
      <c r="F9" s="17"/>
      <c r="G9" s="20"/>
      <c r="H9" s="17" t="s">
        <v>361</v>
      </c>
      <c r="J9" s="2" t="s">
        <v>13</v>
      </c>
      <c r="Q9" s="14"/>
      <c r="R9" s="22"/>
    </row>
    <row r="10" ht="12" customFormat="true" s="4">
      <c r="A10" s="15">
        <f>IF(J10&lt;&gt;"",COUNTA(J$1:J10),"")</f>
      </c>
      <c r="B10" s="16" t="s">
        <v>18</v>
      </c>
      <c r="C10" s="17" t="s">
        <v>19</v>
      </c>
      <c r="D10" s="18" t="s">
        <v>20</v>
      </c>
      <c r="E10" s="23" t="n">
        <v>0.092</v>
      </c>
      <c r="F10" s="17"/>
      <c r="G10" s="20"/>
      <c r="H10" s="17" t="s">
        <v>362</v>
      </c>
      <c r="J10" s="2" t="s">
        <v>13</v>
      </c>
      <c r="Q10" s="14"/>
      <c r="R10" s="22"/>
    </row>
    <row r="11" ht="12" customFormat="true" s="4">
      <c r="A11" s="15">
        <f>IF(J11&lt;&gt;"",COUNTA(J$1:J11),"")</f>
      </c>
      <c r="B11" s="16" t="s">
        <v>22</v>
      </c>
      <c r="C11" s="17" t="s">
        <v>23</v>
      </c>
      <c r="D11" s="18" t="s">
        <v>11</v>
      </c>
      <c r="E11" s="19" t="n">
        <v>8</v>
      </c>
      <c r="F11" s="17"/>
      <c r="G11" s="20"/>
      <c r="H11" s="17" t="s">
        <v>361</v>
      </c>
      <c r="J11" s="2" t="s">
        <v>13</v>
      </c>
      <c r="Q11" s="14"/>
      <c r="R11" s="22"/>
    </row>
    <row r="12" ht="12" customFormat="true" s="4">
      <c r="A12" s="15">
        <f>IF(J12&lt;&gt;"",COUNTA(J$1:J12),"")</f>
      </c>
      <c r="B12" s="16" t="s">
        <v>24</v>
      </c>
      <c r="C12" s="17" t="s">
        <v>25</v>
      </c>
      <c r="D12" s="18" t="s">
        <v>11</v>
      </c>
      <c r="E12" s="19" t="n">
        <v>4</v>
      </c>
      <c r="F12" s="17"/>
      <c r="G12" s="20"/>
      <c r="H12" s="17" t="s">
        <v>91</v>
      </c>
      <c r="J12" s="2" t="s">
        <v>13</v>
      </c>
      <c r="Q12" s="14"/>
      <c r="R12" s="22"/>
    </row>
    <row r="13" ht="12" customFormat="true" s="4">
      <c r="A13" s="15">
        <f>IF(J13&lt;&gt;"",COUNTA(J$1:J13),"")</f>
      </c>
      <c r="B13" s="16" t="s">
        <v>26</v>
      </c>
      <c r="C13" s="17" t="s">
        <v>27</v>
      </c>
      <c r="D13" s="18" t="s">
        <v>28</v>
      </c>
      <c r="E13" s="19" t="n">
        <v>4</v>
      </c>
      <c r="F13" s="17"/>
      <c r="G13" s="20"/>
      <c r="H13" s="17" t="s">
        <v>91</v>
      </c>
      <c r="J13" s="2" t="s">
        <v>13</v>
      </c>
      <c r="Q13" s="14"/>
      <c r="R13" s="22"/>
    </row>
    <row r="14" ht="12" customFormat="true" s="4">
      <c r="A14" s="15">
        <f>IF(J14&lt;&gt;"",COUNTA(J$1:J14),"")</f>
      </c>
      <c r="B14" s="16" t="s">
        <v>29</v>
      </c>
      <c r="C14" s="17" t="s">
        <v>30</v>
      </c>
      <c r="D14" s="18" t="s">
        <v>11</v>
      </c>
      <c r="E14" s="19" t="n">
        <v>4</v>
      </c>
      <c r="F14" s="17"/>
      <c r="G14" s="20"/>
      <c r="H14" s="17" t="s">
        <v>91</v>
      </c>
      <c r="J14" s="2" t="s">
        <v>13</v>
      </c>
      <c r="Q14" s="14"/>
      <c r="R14" s="22"/>
    </row>
    <row r="15" ht="12" customFormat="true" s="4">
      <c r="A15" s="15">
        <f>IF(J15&lt;&gt;"",COUNTA(J$1:J15),"")</f>
      </c>
      <c r="B15" s="16" t="s">
        <v>31</v>
      </c>
      <c r="C15" s="17" t="s">
        <v>32</v>
      </c>
      <c r="D15" s="18" t="s">
        <v>28</v>
      </c>
      <c r="E15" s="19" t="n">
        <v>4</v>
      </c>
      <c r="F15" s="17"/>
      <c r="G15" s="20"/>
      <c r="H15" s="17" t="s">
        <v>91</v>
      </c>
      <c r="J15" s="2" t="s">
        <v>13</v>
      </c>
      <c r="Q15" s="14"/>
      <c r="R15" s="22"/>
    </row>
    <row r="16" ht="12" customFormat="true" s="4">
      <c r="A16" s="15">
        <f>IF(J16&lt;&gt;"",COUNTA(J$1:J16),"")</f>
      </c>
      <c r="B16" s="16" t="s">
        <v>33</v>
      </c>
      <c r="C16" s="17" t="s">
        <v>34</v>
      </c>
      <c r="D16" s="18" t="s">
        <v>11</v>
      </c>
      <c r="E16" s="19" t="n">
        <v>16</v>
      </c>
      <c r="F16" s="17"/>
      <c r="G16" s="20"/>
      <c r="H16" s="17" t="s">
        <v>363</v>
      </c>
      <c r="J16" s="2" t="s">
        <v>13</v>
      </c>
      <c r="Q16" s="14"/>
      <c r="R16" s="22"/>
    </row>
    <row r="17" ht="12" customFormat="true" s="4">
      <c r="A17" s="15">
        <f>IF(J17&lt;&gt;"",COUNTA(J$1:J17),"")</f>
      </c>
      <c r="B17" s="16" t="s">
        <v>36</v>
      </c>
      <c r="C17" s="17" t="s">
        <v>37</v>
      </c>
      <c r="D17" s="18" t="s">
        <v>11</v>
      </c>
      <c r="E17" s="19" t="n">
        <v>8</v>
      </c>
      <c r="F17" s="17"/>
      <c r="G17" s="20"/>
      <c r="H17" s="17" t="s">
        <v>361</v>
      </c>
      <c r="J17" s="2" t="s">
        <v>13</v>
      </c>
      <c r="Q17" s="14"/>
      <c r="R17" s="22"/>
    </row>
    <row r="18" ht="12" customFormat="true" s="4">
      <c r="A18" s="15">
        <f>IF(J18&lt;&gt;"",COUNTA(J$1:J18),"")</f>
      </c>
      <c r="B18" s="16" t="s">
        <v>38</v>
      </c>
      <c r="C18" s="17" t="s">
        <v>39</v>
      </c>
      <c r="D18" s="18" t="s">
        <v>11</v>
      </c>
      <c r="E18" s="19" t="n">
        <v>32</v>
      </c>
      <c r="F18" s="17"/>
      <c r="G18" s="20"/>
      <c r="H18" s="17" t="s">
        <v>364</v>
      </c>
      <c r="J18" s="2" t="s">
        <v>13</v>
      </c>
      <c r="Q18" s="14"/>
      <c r="R18" s="22"/>
    </row>
    <row r="19" ht="12" customFormat="true" s="4">
      <c r="A19" s="15">
        <f>IF(J19&lt;&gt;"",COUNTA(J$1:J19),"")</f>
      </c>
      <c r="B19" s="16" t="s">
        <v>41</v>
      </c>
      <c r="C19" s="17" t="s">
        <v>42</v>
      </c>
      <c r="D19" s="18" t="s">
        <v>11</v>
      </c>
      <c r="E19" s="19" t="n">
        <v>24</v>
      </c>
      <c r="F19" s="17"/>
      <c r="G19" s="20"/>
      <c r="H19" s="17" t="s">
        <v>365</v>
      </c>
      <c r="J19" s="2" t="s">
        <v>13</v>
      </c>
      <c r="Q19" s="14"/>
      <c r="R19" s="22"/>
    </row>
    <row r="20" ht="12" customFormat="true" s="4">
      <c r="A20" s="15">
        <f>IF(J20&lt;&gt;"",COUNTA(J$1:J20),"")</f>
      </c>
      <c r="B20" s="16" t="s">
        <v>44</v>
      </c>
      <c r="C20" s="17" t="s">
        <v>45</v>
      </c>
      <c r="D20" s="18" t="s">
        <v>11</v>
      </c>
      <c r="E20" s="19" t="n">
        <v>12</v>
      </c>
      <c r="F20" s="17"/>
      <c r="G20" s="20"/>
      <c r="H20" s="17" t="s">
        <v>366</v>
      </c>
      <c r="J20" s="2" t="s">
        <v>13</v>
      </c>
      <c r="Q20" s="14"/>
      <c r="R20" s="22"/>
    </row>
    <row r="21" ht="12" customFormat="true" s="4">
      <c r="A21" s="15">
        <f>IF(J21&lt;&gt;"",COUNTA(J$1:J21),"")</f>
      </c>
      <c r="B21" s="16" t="s">
        <v>47</v>
      </c>
      <c r="C21" s="17" t="s">
        <v>48</v>
      </c>
      <c r="D21" s="18" t="s">
        <v>11</v>
      </c>
      <c r="E21" s="19" t="n">
        <v>12</v>
      </c>
      <c r="F21" s="17"/>
      <c r="G21" s="20"/>
      <c r="H21" s="17" t="s">
        <v>366</v>
      </c>
      <c r="J21" s="2" t="s">
        <v>13</v>
      </c>
      <c r="Q21" s="14"/>
      <c r="R21" s="22"/>
    </row>
    <row r="22" ht="12" customFormat="true" s="4">
      <c r="A22" s="15">
        <f>IF(J22&lt;&gt;"",COUNTA(J$1:J22),"")</f>
      </c>
      <c r="B22" s="16" t="s">
        <v>49</v>
      </c>
      <c r="C22" s="17" t="s">
        <v>50</v>
      </c>
      <c r="D22" s="18" t="s">
        <v>11</v>
      </c>
      <c r="E22" s="19" t="n">
        <v>12</v>
      </c>
      <c r="F22" s="17"/>
      <c r="G22" s="20"/>
      <c r="H22" s="17" t="s">
        <v>366</v>
      </c>
      <c r="J22" s="2" t="s">
        <v>13</v>
      </c>
      <c r="Q22" s="14"/>
      <c r="R22" s="22"/>
    </row>
    <row r="23" ht="12" customFormat="true" s="4">
      <c r="A23" s="15">
        <f>IF(J23&lt;&gt;"",COUNTA(J$1:J23),"")</f>
      </c>
      <c r="B23" s="16" t="s">
        <v>51</v>
      </c>
      <c r="C23" s="17" t="s">
        <v>52</v>
      </c>
      <c r="D23" s="18" t="s">
        <v>11</v>
      </c>
      <c r="E23" s="19" t="n">
        <v>4</v>
      </c>
      <c r="F23" s="17"/>
      <c r="G23" s="20"/>
      <c r="H23" s="17" t="s">
        <v>91</v>
      </c>
      <c r="J23" s="2" t="s">
        <v>13</v>
      </c>
      <c r="Q23" s="14"/>
      <c r="R23" s="22"/>
    </row>
    <row r="24" ht="12" customFormat="true" s="4">
      <c r="A24" s="13" t="s">
        <v>367</v>
      </c>
      <c r="B24" s="13"/>
      <c r="C24" s="13"/>
      <c r="D24" s="13"/>
      <c r="E24" s="13"/>
      <c r="F24" s="13"/>
      <c r="G24" s="13"/>
      <c r="H24" s="13"/>
      <c r="Q24" s="14" t="s">
        <v>367</v>
      </c>
      <c r="R24" s="22"/>
    </row>
    <row r="25" ht="22.5" customFormat="true" s="4">
      <c r="A25" s="15">
        <f>IF(J25&lt;&gt;"",COUNTA(J$1:J25),"")</f>
      </c>
      <c r="B25" s="16" t="s">
        <v>54</v>
      </c>
      <c r="C25" s="17" t="s">
        <v>55</v>
      </c>
      <c r="D25" s="18" t="s">
        <v>11</v>
      </c>
      <c r="E25" s="19" t="n">
        <v>30</v>
      </c>
      <c r="F25" s="17"/>
      <c r="G25" s="20"/>
      <c r="H25" s="17" t="s">
        <v>368</v>
      </c>
      <c r="J25" s="2" t="s">
        <v>13</v>
      </c>
      <c r="Q25" s="14"/>
      <c r="R25" s="22"/>
    </row>
    <row r="26" ht="12" customFormat="true" s="4">
      <c r="A26" s="21" t="s">
        <v>14</v>
      </c>
      <c r="B26" s="21"/>
      <c r="C26" s="21"/>
      <c r="D26" s="21"/>
      <c r="E26" s="21"/>
      <c r="F26" s="21"/>
      <c r="G26" s="21"/>
      <c r="H26" s="21"/>
      <c r="Q26" s="14"/>
      <c r="R26" s="22" t="s">
        <v>14</v>
      </c>
    </row>
    <row r="27" ht="22.5" customFormat="true" s="4">
      <c r="A27" s="15">
        <f>IF(J27&lt;&gt;"",COUNTA(J$1:J27),"")</f>
      </c>
      <c r="B27" s="16" t="s">
        <v>57</v>
      </c>
      <c r="C27" s="17" t="s">
        <v>16</v>
      </c>
      <c r="D27" s="18" t="s">
        <v>11</v>
      </c>
      <c r="E27" s="19" t="n">
        <v>30</v>
      </c>
      <c r="F27" s="17"/>
      <c r="G27" s="20"/>
      <c r="H27" s="17" t="s">
        <v>368</v>
      </c>
      <c r="J27" s="2" t="s">
        <v>13</v>
      </c>
      <c r="Q27" s="14"/>
      <c r="R27" s="22"/>
    </row>
    <row r="28" ht="12" customFormat="true" s="4">
      <c r="A28" s="15">
        <f>IF(J28&lt;&gt;"",COUNTA(J$1:J28),"")</f>
      </c>
      <c r="B28" s="16" t="s">
        <v>58</v>
      </c>
      <c r="C28" s="17" t="s">
        <v>59</v>
      </c>
      <c r="D28" s="18" t="s">
        <v>20</v>
      </c>
      <c r="E28" s="24" t="n">
        <v>0.63</v>
      </c>
      <c r="F28" s="17"/>
      <c r="G28" s="20"/>
      <c r="H28" s="17" t="s">
        <v>369</v>
      </c>
      <c r="J28" s="2" t="s">
        <v>13</v>
      </c>
      <c r="Q28" s="14"/>
      <c r="R28" s="22"/>
    </row>
    <row r="29" ht="12" customFormat="true" s="4">
      <c r="A29" s="15">
        <f>IF(J29&lt;&gt;"",COUNTA(J$1:J29),"")</f>
      </c>
      <c r="B29" s="16" t="s">
        <v>61</v>
      </c>
      <c r="C29" s="17" t="s">
        <v>37</v>
      </c>
      <c r="D29" s="18" t="s">
        <v>11</v>
      </c>
      <c r="E29" s="19" t="n">
        <v>30</v>
      </c>
      <c r="F29" s="17"/>
      <c r="G29" s="20"/>
      <c r="H29" s="17" t="s">
        <v>368</v>
      </c>
      <c r="J29" s="2" t="s">
        <v>13</v>
      </c>
      <c r="Q29" s="14"/>
      <c r="R29" s="22"/>
    </row>
    <row r="30" ht="12" customFormat="true" s="4">
      <c r="A30" s="15">
        <f>IF(J30&lt;&gt;"",COUNTA(J$1:J30),"")</f>
      </c>
      <c r="B30" s="16" t="s">
        <v>62</v>
      </c>
      <c r="C30" s="17" t="s">
        <v>30</v>
      </c>
      <c r="D30" s="18" t="s">
        <v>11</v>
      </c>
      <c r="E30" s="19" t="n">
        <v>30</v>
      </c>
      <c r="F30" s="17"/>
      <c r="G30" s="20"/>
      <c r="H30" s="17" t="s">
        <v>368</v>
      </c>
      <c r="J30" s="2" t="s">
        <v>13</v>
      </c>
      <c r="Q30" s="14"/>
      <c r="R30" s="22"/>
    </row>
    <row r="31" ht="12" customFormat="true" s="4">
      <c r="A31" s="15">
        <f>IF(J31&lt;&gt;"",COUNTA(J$1:J31),"")</f>
      </c>
      <c r="B31" s="16" t="s">
        <v>63</v>
      </c>
      <c r="C31" s="17" t="s">
        <v>64</v>
      </c>
      <c r="D31" s="18" t="s">
        <v>65</v>
      </c>
      <c r="E31" s="25" t="n">
        <v>0.9</v>
      </c>
      <c r="F31" s="17"/>
      <c r="G31" s="20"/>
      <c r="H31" s="17" t="s">
        <v>370</v>
      </c>
      <c r="J31" s="2" t="s">
        <v>13</v>
      </c>
      <c r="Q31" s="14"/>
      <c r="R31" s="22"/>
    </row>
    <row r="32" ht="12" customFormat="true" s="4">
      <c r="A32" s="15">
        <f>IF(J32&lt;&gt;"",COUNTA(J$1:J32),"")</f>
      </c>
      <c r="B32" s="16" t="s">
        <v>67</v>
      </c>
      <c r="C32" s="17" t="s">
        <v>34</v>
      </c>
      <c r="D32" s="18" t="s">
        <v>11</v>
      </c>
      <c r="E32" s="19" t="n">
        <v>180</v>
      </c>
      <c r="F32" s="17"/>
      <c r="G32" s="20"/>
      <c r="H32" s="17" t="s">
        <v>371</v>
      </c>
      <c r="J32" s="2" t="s">
        <v>13</v>
      </c>
      <c r="Q32" s="14"/>
      <c r="R32" s="22"/>
    </row>
    <row r="33" ht="12" customFormat="true" s="4">
      <c r="A33" s="15">
        <f>IF(J33&lt;&gt;"",COUNTA(J$1:J33),"")</f>
      </c>
      <c r="B33" s="16" t="s">
        <v>69</v>
      </c>
      <c r="C33" s="17" t="s">
        <v>70</v>
      </c>
      <c r="D33" s="18" t="s">
        <v>11</v>
      </c>
      <c r="E33" s="19" t="n">
        <v>180</v>
      </c>
      <c r="F33" s="17"/>
      <c r="G33" s="20"/>
      <c r="H33" s="17" t="s">
        <v>371</v>
      </c>
      <c r="J33" s="2" t="s">
        <v>13</v>
      </c>
      <c r="Q33" s="14"/>
      <c r="R33" s="22"/>
    </row>
    <row r="34" ht="12" customFormat="true" s="4">
      <c r="A34" s="13" t="s">
        <v>372</v>
      </c>
      <c r="B34" s="13"/>
      <c r="C34" s="13"/>
      <c r="D34" s="13"/>
      <c r="E34" s="13"/>
      <c r="F34" s="13"/>
      <c r="G34" s="13"/>
      <c r="H34" s="13"/>
      <c r="Q34" s="14" t="s">
        <v>372</v>
      </c>
      <c r="R34" s="22"/>
    </row>
    <row r="35" ht="12" customFormat="true" s="4">
      <c r="A35" s="21" t="s">
        <v>72</v>
      </c>
      <c r="B35" s="21"/>
      <c r="C35" s="21"/>
      <c r="D35" s="21"/>
      <c r="E35" s="21"/>
      <c r="F35" s="21"/>
      <c r="G35" s="21"/>
      <c r="H35" s="21"/>
      <c r="Q35" s="14"/>
      <c r="R35" s="22" t="s">
        <v>72</v>
      </c>
    </row>
    <row r="36" ht="33.75" customFormat="true" s="4">
      <c r="A36" s="15">
        <f>IF(J36&lt;&gt;"",COUNTA(J$1:J36),"")</f>
      </c>
      <c r="B36" s="16" t="s">
        <v>73</v>
      </c>
      <c r="C36" s="17" t="s">
        <v>74</v>
      </c>
      <c r="D36" s="18" t="s">
        <v>75</v>
      </c>
      <c r="E36" s="25" t="n">
        <v>1.2</v>
      </c>
      <c r="F36" s="17"/>
      <c r="G36" s="20"/>
      <c r="H36" s="17" t="s">
        <v>76</v>
      </c>
      <c r="J36" s="2" t="s">
        <v>13</v>
      </c>
      <c r="Q36" s="14"/>
      <c r="R36" s="22"/>
    </row>
    <row r="37" ht="22.5" customFormat="true" s="4">
      <c r="A37" s="15">
        <f>IF(J37&lt;&gt;"",COUNTA(J$1:J37),"")</f>
      </c>
      <c r="B37" s="16" t="s">
        <v>77</v>
      </c>
      <c r="C37" s="17" t="s">
        <v>78</v>
      </c>
      <c r="D37" s="18" t="s">
        <v>11</v>
      </c>
      <c r="E37" s="19" t="n">
        <v>26</v>
      </c>
      <c r="F37" s="17"/>
      <c r="G37" s="20"/>
      <c r="H37" s="17" t="s">
        <v>76</v>
      </c>
      <c r="J37" s="2" t="s">
        <v>13</v>
      </c>
      <c r="Q37" s="14"/>
      <c r="R37" s="22"/>
    </row>
    <row r="38" ht="12" customFormat="true" s="4">
      <c r="A38" s="21" t="s">
        <v>14</v>
      </c>
      <c r="B38" s="21"/>
      <c r="C38" s="21"/>
      <c r="D38" s="21"/>
      <c r="E38" s="21"/>
      <c r="F38" s="21"/>
      <c r="G38" s="21"/>
      <c r="H38" s="21"/>
      <c r="Q38" s="14"/>
      <c r="R38" s="22" t="s">
        <v>14</v>
      </c>
    </row>
    <row r="39" ht="45" customFormat="true" s="4">
      <c r="A39" s="15">
        <f>IF(J39&lt;&gt;"",COUNTA(J$1:J39),"")</f>
      </c>
      <c r="B39" s="16" t="s">
        <v>79</v>
      </c>
      <c r="C39" s="17" t="s">
        <v>80</v>
      </c>
      <c r="D39" s="18" t="s">
        <v>81</v>
      </c>
      <c r="E39" s="19" t="n">
        <v>4032</v>
      </c>
      <c r="F39" s="17"/>
      <c r="G39" s="20"/>
      <c r="H39" s="17" t="s">
        <v>373</v>
      </c>
      <c r="J39" s="2" t="s">
        <v>13</v>
      </c>
      <c r="Q39" s="14"/>
      <c r="R39" s="22"/>
    </row>
    <row r="40" ht="12" customFormat="true" s="4">
      <c r="A40" s="13" t="s">
        <v>83</v>
      </c>
      <c r="B40" s="13"/>
      <c r="C40" s="13"/>
      <c r="D40" s="13"/>
      <c r="E40" s="13"/>
      <c r="F40" s="13"/>
      <c r="G40" s="13"/>
      <c r="H40" s="13"/>
      <c r="Q40" s="14" t="s">
        <v>83</v>
      </c>
      <c r="R40" s="22"/>
    </row>
    <row r="41" ht="22.5" customFormat="true" s="4">
      <c r="A41" s="15">
        <f>IF(J41&lt;&gt;"",COUNTA(J$1:J41),"")</f>
      </c>
      <c r="B41" s="16" t="s">
        <v>84</v>
      </c>
      <c r="C41" s="17" t="s">
        <v>85</v>
      </c>
      <c r="D41" s="18" t="s">
        <v>86</v>
      </c>
      <c r="E41" s="19" t="n">
        <v>2</v>
      </c>
      <c r="F41" s="17"/>
      <c r="G41" s="20"/>
      <c r="H41" s="17" t="s">
        <v>87</v>
      </c>
      <c r="J41" s="2" t="s">
        <v>13</v>
      </c>
      <c r="Q41" s="14"/>
      <c r="R41" s="22"/>
    </row>
    <row r="42" ht="12" customFormat="true" s="4">
      <c r="A42" s="21" t="s">
        <v>88</v>
      </c>
      <c r="B42" s="21"/>
      <c r="C42" s="21"/>
      <c r="D42" s="21"/>
      <c r="E42" s="21"/>
      <c r="F42" s="21"/>
      <c r="G42" s="21"/>
      <c r="H42" s="21"/>
      <c r="Q42" s="14"/>
      <c r="R42" s="22" t="s">
        <v>88</v>
      </c>
    </row>
    <row r="43" ht="12" customFormat="true" s="4">
      <c r="A43" s="15">
        <f>IF(J43&lt;&gt;"",COUNTA(J$1:J43),"")</f>
      </c>
      <c r="B43" s="16" t="s">
        <v>89</v>
      </c>
      <c r="C43" s="17" t="s">
        <v>90</v>
      </c>
      <c r="D43" s="18" t="s">
        <v>28</v>
      </c>
      <c r="E43" s="19" t="n">
        <v>4</v>
      </c>
      <c r="F43" s="17"/>
      <c r="G43" s="20"/>
      <c r="H43" s="17" t="s">
        <v>91</v>
      </c>
      <c r="J43" s="2" t="s">
        <v>13</v>
      </c>
      <c r="Q43" s="14"/>
      <c r="R43" s="22"/>
    </row>
    <row r="44" ht="12" customFormat="true" s="4">
      <c r="A44" s="15">
        <f>IF(J44&lt;&gt;"",COUNTA(J$1:J44),"")</f>
      </c>
      <c r="B44" s="16" t="s">
        <v>92</v>
      </c>
      <c r="C44" s="17" t="s">
        <v>52</v>
      </c>
      <c r="D44" s="18" t="s">
        <v>11</v>
      </c>
      <c r="E44" s="19" t="n">
        <v>4</v>
      </c>
      <c r="F44" s="17"/>
      <c r="G44" s="20"/>
      <c r="H44" s="17" t="s">
        <v>91</v>
      </c>
      <c r="J44" s="2" t="s">
        <v>13</v>
      </c>
      <c r="Q44" s="14"/>
      <c r="R44" s="22"/>
    </row>
    <row r="45" ht="12" customFormat="true" s="4">
      <c r="A45" s="13" t="s">
        <v>93</v>
      </c>
      <c r="B45" s="13"/>
      <c r="C45" s="13"/>
      <c r="D45" s="13"/>
      <c r="E45" s="13"/>
      <c r="F45" s="13"/>
      <c r="G45" s="13"/>
      <c r="H45" s="13"/>
      <c r="Q45" s="14" t="s">
        <v>93</v>
      </c>
      <c r="R45" s="22"/>
    </row>
    <row r="46" ht="22.5" customFormat="true" s="4">
      <c r="A46" s="15">
        <f>IF(J46&lt;&gt;"",COUNTA(J$1:J46),"")</f>
      </c>
      <c r="B46" s="16" t="s">
        <v>94</v>
      </c>
      <c r="C46" s="17" t="s">
        <v>95</v>
      </c>
      <c r="D46" s="18" t="s">
        <v>86</v>
      </c>
      <c r="E46" s="19" t="n">
        <v>1</v>
      </c>
      <c r="F46" s="17"/>
      <c r="G46" s="20"/>
      <c r="H46" s="17" t="s">
        <v>76</v>
      </c>
      <c r="J46" s="2" t="s">
        <v>13</v>
      </c>
      <c r="Q46" s="14"/>
      <c r="R46" s="22"/>
    </row>
    <row r="47" ht="12" customFormat="true" s="4">
      <c r="A47" s="13" t="s">
        <v>96</v>
      </c>
      <c r="B47" s="13"/>
      <c r="C47" s="13"/>
      <c r="D47" s="13"/>
      <c r="E47" s="13"/>
      <c r="F47" s="13"/>
      <c r="G47" s="13"/>
      <c r="H47" s="13"/>
      <c r="Q47" s="14" t="s">
        <v>96</v>
      </c>
      <c r="R47" s="22"/>
    </row>
    <row r="48" ht="12" customFormat="true" s="4">
      <c r="A48" s="21" t="s">
        <v>97</v>
      </c>
      <c r="B48" s="21"/>
      <c r="C48" s="21"/>
      <c r="D48" s="21"/>
      <c r="E48" s="21"/>
      <c r="F48" s="21"/>
      <c r="G48" s="21"/>
      <c r="H48" s="21"/>
      <c r="Q48" s="14"/>
      <c r="R48" s="22" t="s">
        <v>97</v>
      </c>
    </row>
    <row r="49" ht="33.75" customFormat="true" s="4">
      <c r="A49" s="15">
        <f>IF(J49&lt;&gt;"",COUNTA(J$1:J49),"")</f>
      </c>
      <c r="B49" s="16" t="s">
        <v>98</v>
      </c>
      <c r="C49" s="17" t="s">
        <v>99</v>
      </c>
      <c r="D49" s="18" t="s">
        <v>11</v>
      </c>
      <c r="E49" s="19" t="n">
        <v>2</v>
      </c>
      <c r="F49" s="17"/>
      <c r="G49" s="20"/>
      <c r="H49" s="17" t="s">
        <v>87</v>
      </c>
      <c r="J49" s="2" t="s">
        <v>13</v>
      </c>
      <c r="Q49" s="14"/>
      <c r="R49" s="22"/>
    </row>
    <row r="50" ht="12" customFormat="true" s="4">
      <c r="A50" s="21" t="s">
        <v>14</v>
      </c>
      <c r="B50" s="21"/>
      <c r="C50" s="21"/>
      <c r="D50" s="21"/>
      <c r="E50" s="21"/>
      <c r="F50" s="21"/>
      <c r="G50" s="21"/>
      <c r="H50" s="21"/>
      <c r="Q50" s="14"/>
      <c r="R50" s="22" t="s">
        <v>14</v>
      </c>
    </row>
    <row r="51" ht="22.5" customFormat="true" s="4">
      <c r="A51" s="15">
        <f>IF(J51&lt;&gt;"",COUNTA(J$1:J51),"")</f>
      </c>
      <c r="B51" s="16" t="s">
        <v>101</v>
      </c>
      <c r="C51" s="17" t="s">
        <v>16</v>
      </c>
      <c r="D51" s="18" t="s">
        <v>11</v>
      </c>
      <c r="E51" s="19" t="n">
        <v>6</v>
      </c>
      <c r="F51" s="17"/>
      <c r="G51" s="20"/>
      <c r="H51" s="17" t="s">
        <v>374</v>
      </c>
      <c r="J51" s="2" t="s">
        <v>13</v>
      </c>
      <c r="Q51" s="14"/>
      <c r="R51" s="22"/>
    </row>
    <row r="52" ht="12" customFormat="true" s="4">
      <c r="A52" s="15">
        <f>IF(J52&lt;&gt;"",COUNTA(J$1:J52),"")</f>
      </c>
      <c r="B52" s="16" t="s">
        <v>103</v>
      </c>
      <c r="C52" s="17" t="s">
        <v>19</v>
      </c>
      <c r="D52" s="18" t="s">
        <v>20</v>
      </c>
      <c r="E52" s="23" t="n">
        <v>0.046</v>
      </c>
      <c r="F52" s="17"/>
      <c r="G52" s="20"/>
      <c r="H52" s="17" t="s">
        <v>375</v>
      </c>
      <c r="J52" s="2" t="s">
        <v>13</v>
      </c>
      <c r="Q52" s="14"/>
      <c r="R52" s="22"/>
    </row>
    <row r="53" ht="12" customFormat="true" s="4">
      <c r="A53" s="15">
        <f>IF(J53&lt;&gt;"",COUNTA(J$1:J53),"")</f>
      </c>
      <c r="B53" s="16" t="s">
        <v>105</v>
      </c>
      <c r="C53" s="17" t="s">
        <v>23</v>
      </c>
      <c r="D53" s="18" t="s">
        <v>11</v>
      </c>
      <c r="E53" s="19" t="n">
        <v>4</v>
      </c>
      <c r="F53" s="17"/>
      <c r="G53" s="20"/>
      <c r="H53" s="17" t="s">
        <v>91</v>
      </c>
      <c r="J53" s="2" t="s">
        <v>13</v>
      </c>
      <c r="Q53" s="14"/>
      <c r="R53" s="22"/>
    </row>
    <row r="54" ht="12" customFormat="true" s="4">
      <c r="A54" s="15">
        <f>IF(J54&lt;&gt;"",COUNTA(J$1:J54),"")</f>
      </c>
      <c r="B54" s="16" t="s">
        <v>106</v>
      </c>
      <c r="C54" s="17" t="s">
        <v>25</v>
      </c>
      <c r="D54" s="18" t="s">
        <v>11</v>
      </c>
      <c r="E54" s="19" t="n">
        <v>2</v>
      </c>
      <c r="F54" s="17"/>
      <c r="G54" s="20"/>
      <c r="H54" s="17" t="s">
        <v>87</v>
      </c>
      <c r="J54" s="2" t="s">
        <v>13</v>
      </c>
      <c r="Q54" s="14"/>
      <c r="R54" s="22"/>
    </row>
    <row r="55" ht="12" customFormat="true" s="4">
      <c r="A55" s="15">
        <f>IF(J55&lt;&gt;"",COUNTA(J$1:J55),"")</f>
      </c>
      <c r="B55" s="16" t="s">
        <v>107</v>
      </c>
      <c r="C55" s="17" t="s">
        <v>27</v>
      </c>
      <c r="D55" s="18" t="s">
        <v>28</v>
      </c>
      <c r="E55" s="19" t="n">
        <v>2</v>
      </c>
      <c r="F55" s="17"/>
      <c r="G55" s="20"/>
      <c r="H55" s="17" t="s">
        <v>87</v>
      </c>
      <c r="J55" s="2" t="s">
        <v>13</v>
      </c>
      <c r="Q55" s="14"/>
      <c r="R55" s="22"/>
    </row>
    <row r="56" ht="12" customFormat="true" s="4">
      <c r="A56" s="15">
        <f>IF(J56&lt;&gt;"",COUNTA(J$1:J56),"")</f>
      </c>
      <c r="B56" s="16" t="s">
        <v>108</v>
      </c>
      <c r="C56" s="17" t="s">
        <v>30</v>
      </c>
      <c r="D56" s="18" t="s">
        <v>11</v>
      </c>
      <c r="E56" s="19" t="n">
        <v>2</v>
      </c>
      <c r="F56" s="17"/>
      <c r="G56" s="20"/>
      <c r="H56" s="17" t="s">
        <v>87</v>
      </c>
      <c r="J56" s="2" t="s">
        <v>13</v>
      </c>
      <c r="Q56" s="14"/>
      <c r="R56" s="22"/>
    </row>
    <row r="57" ht="12" customFormat="true" s="4">
      <c r="A57" s="15">
        <f>IF(J57&lt;&gt;"",COUNTA(J$1:J57),"")</f>
      </c>
      <c r="B57" s="16" t="s">
        <v>109</v>
      </c>
      <c r="C57" s="17" t="s">
        <v>32</v>
      </c>
      <c r="D57" s="18" t="s">
        <v>28</v>
      </c>
      <c r="E57" s="19" t="n">
        <v>4</v>
      </c>
      <c r="F57" s="17"/>
      <c r="G57" s="20"/>
      <c r="H57" s="17" t="s">
        <v>91</v>
      </c>
      <c r="J57" s="2" t="s">
        <v>13</v>
      </c>
      <c r="Q57" s="14"/>
      <c r="R57" s="22"/>
    </row>
    <row r="58" ht="12" customFormat="true" s="4">
      <c r="A58" s="15">
        <f>IF(J58&lt;&gt;"",COUNTA(J$1:J58),"")</f>
      </c>
      <c r="B58" s="16" t="s">
        <v>110</v>
      </c>
      <c r="C58" s="17" t="s">
        <v>34</v>
      </c>
      <c r="D58" s="18" t="s">
        <v>11</v>
      </c>
      <c r="E58" s="19" t="n">
        <v>6</v>
      </c>
      <c r="F58" s="17"/>
      <c r="G58" s="20"/>
      <c r="H58" s="17" t="s">
        <v>374</v>
      </c>
      <c r="J58" s="2" t="s">
        <v>13</v>
      </c>
      <c r="Q58" s="14"/>
      <c r="R58" s="22"/>
    </row>
    <row r="59" ht="12" customFormat="true" s="4">
      <c r="A59" s="15">
        <f>IF(J59&lt;&gt;"",COUNTA(J$1:J59),"")</f>
      </c>
      <c r="B59" s="16" t="s">
        <v>111</v>
      </c>
      <c r="C59" s="17" t="s">
        <v>37</v>
      </c>
      <c r="D59" s="18" t="s">
        <v>11</v>
      </c>
      <c r="E59" s="19" t="n">
        <v>6</v>
      </c>
      <c r="F59" s="17"/>
      <c r="G59" s="20"/>
      <c r="H59" s="17" t="s">
        <v>374</v>
      </c>
      <c r="J59" s="2" t="s">
        <v>13</v>
      </c>
      <c r="Q59" s="14"/>
      <c r="R59" s="22"/>
    </row>
    <row r="60" ht="12" customFormat="true" s="4">
      <c r="A60" s="15">
        <f>IF(J60&lt;&gt;"",COUNTA(J$1:J60),"")</f>
      </c>
      <c r="B60" s="16" t="s">
        <v>112</v>
      </c>
      <c r="C60" s="17" t="s">
        <v>70</v>
      </c>
      <c r="D60" s="18" t="s">
        <v>11</v>
      </c>
      <c r="E60" s="19" t="n">
        <v>12</v>
      </c>
      <c r="F60" s="17"/>
      <c r="G60" s="20"/>
      <c r="H60" s="17" t="s">
        <v>366</v>
      </c>
      <c r="J60" s="2" t="s">
        <v>13</v>
      </c>
      <c r="Q60" s="14"/>
      <c r="R60" s="22"/>
    </row>
    <row r="61" ht="12" customFormat="true" s="4">
      <c r="A61" s="15">
        <f>IF(J61&lt;&gt;"",COUNTA(J$1:J61),"")</f>
      </c>
      <c r="B61" s="16" t="s">
        <v>113</v>
      </c>
      <c r="C61" s="17" t="s">
        <v>42</v>
      </c>
      <c r="D61" s="18" t="s">
        <v>11</v>
      </c>
      <c r="E61" s="19" t="n">
        <v>24</v>
      </c>
      <c r="F61" s="17"/>
      <c r="G61" s="20"/>
      <c r="H61" s="17" t="s">
        <v>365</v>
      </c>
      <c r="J61" s="2" t="s">
        <v>13</v>
      </c>
      <c r="Q61" s="14"/>
      <c r="R61" s="22"/>
    </row>
    <row r="62" ht="12" customFormat="true" s="4">
      <c r="A62" s="15">
        <f>IF(J62&lt;&gt;"",COUNTA(J$1:J62),"")</f>
      </c>
      <c r="B62" s="16" t="s">
        <v>114</v>
      </c>
      <c r="C62" s="17" t="s">
        <v>45</v>
      </c>
      <c r="D62" s="18" t="s">
        <v>11</v>
      </c>
      <c r="E62" s="19" t="n">
        <v>12</v>
      </c>
      <c r="F62" s="17"/>
      <c r="G62" s="20"/>
      <c r="H62" s="17" t="s">
        <v>366</v>
      </c>
      <c r="J62" s="2" t="s">
        <v>13</v>
      </c>
      <c r="Q62" s="14"/>
      <c r="R62" s="22"/>
    </row>
    <row r="63" ht="12" customFormat="true" s="4">
      <c r="A63" s="15">
        <f>IF(J63&lt;&gt;"",COUNTA(J$1:J63),"")</f>
      </c>
      <c r="B63" s="16" t="s">
        <v>115</v>
      </c>
      <c r="C63" s="17" t="s">
        <v>48</v>
      </c>
      <c r="D63" s="18" t="s">
        <v>11</v>
      </c>
      <c r="E63" s="19" t="n">
        <v>12</v>
      </c>
      <c r="F63" s="17"/>
      <c r="G63" s="20"/>
      <c r="H63" s="17" t="s">
        <v>366</v>
      </c>
      <c r="J63" s="2" t="s">
        <v>13</v>
      </c>
      <c r="Q63" s="14"/>
      <c r="R63" s="22"/>
    </row>
    <row r="64" ht="12" customFormat="true" s="4">
      <c r="A64" s="15">
        <f>IF(J64&lt;&gt;"",COUNTA(J$1:J64),"")</f>
      </c>
      <c r="B64" s="16" t="s">
        <v>116</v>
      </c>
      <c r="C64" s="17" t="s">
        <v>50</v>
      </c>
      <c r="D64" s="18" t="s">
        <v>11</v>
      </c>
      <c r="E64" s="19" t="n">
        <v>12</v>
      </c>
      <c r="F64" s="17"/>
      <c r="G64" s="20"/>
      <c r="H64" s="17" t="s">
        <v>366</v>
      </c>
      <c r="J64" s="2" t="s">
        <v>13</v>
      </c>
      <c r="Q64" s="14"/>
      <c r="R64" s="22"/>
    </row>
    <row r="65" ht="12" customFormat="true" s="4">
      <c r="A65" s="15">
        <f>IF(J65&lt;&gt;"",COUNTA(J$1:J65),"")</f>
      </c>
      <c r="B65" s="16" t="s">
        <v>117</v>
      </c>
      <c r="C65" s="17" t="s">
        <v>52</v>
      </c>
      <c r="D65" s="18" t="s">
        <v>11</v>
      </c>
      <c r="E65" s="19" t="n">
        <v>6</v>
      </c>
      <c r="F65" s="17"/>
      <c r="G65" s="20"/>
      <c r="H65" s="17" t="s">
        <v>374</v>
      </c>
      <c r="J65" s="2" t="s">
        <v>13</v>
      </c>
      <c r="Q65" s="14"/>
      <c r="R65" s="22"/>
    </row>
    <row r="66" ht="12" customFormat="true" s="4">
      <c r="A66" s="13" t="s">
        <v>376</v>
      </c>
      <c r="B66" s="13"/>
      <c r="C66" s="13"/>
      <c r="D66" s="13"/>
      <c r="E66" s="13"/>
      <c r="F66" s="13"/>
      <c r="G66" s="13"/>
      <c r="H66" s="13"/>
      <c r="Q66" s="14" t="s">
        <v>376</v>
      </c>
      <c r="R66" s="22"/>
    </row>
    <row r="67" ht="12" customFormat="true" s="4">
      <c r="A67" s="21" t="s">
        <v>97</v>
      </c>
      <c r="B67" s="21"/>
      <c r="C67" s="21"/>
      <c r="D67" s="21"/>
      <c r="E67" s="21"/>
      <c r="F67" s="21"/>
      <c r="G67" s="21"/>
      <c r="H67" s="21"/>
      <c r="Q67" s="14"/>
      <c r="R67" s="22" t="s">
        <v>97</v>
      </c>
    </row>
    <row r="68" ht="33.75" customFormat="true" s="4">
      <c r="A68" s="15">
        <f>IF(J68&lt;&gt;"",COUNTA(J$1:J68),"")</f>
      </c>
      <c r="B68" s="16" t="s">
        <v>119</v>
      </c>
      <c r="C68" s="17" t="s">
        <v>120</v>
      </c>
      <c r="D68" s="18" t="s">
        <v>121</v>
      </c>
      <c r="E68" s="19" t="n">
        <v>2</v>
      </c>
      <c r="F68" s="17"/>
      <c r="G68" s="20"/>
      <c r="H68" s="17" t="s">
        <v>87</v>
      </c>
      <c r="J68" s="2" t="s">
        <v>13</v>
      </c>
      <c r="Q68" s="14"/>
      <c r="R68" s="22"/>
    </row>
    <row r="69" ht="12" customFormat="true" s="4">
      <c r="A69" s="21" t="s">
        <v>14</v>
      </c>
      <c r="B69" s="21"/>
      <c r="C69" s="21"/>
      <c r="D69" s="21"/>
      <c r="E69" s="21"/>
      <c r="F69" s="21"/>
      <c r="G69" s="21"/>
      <c r="H69" s="21"/>
      <c r="Q69" s="14"/>
      <c r="R69" s="22" t="s">
        <v>14</v>
      </c>
    </row>
    <row r="70" ht="12" customFormat="true" s="4">
      <c r="A70" s="15">
        <f>IF(J70&lt;&gt;"",COUNTA(J$1:J70),"")</f>
      </c>
      <c r="B70" s="16" t="s">
        <v>122</v>
      </c>
      <c r="C70" s="17" t="s">
        <v>123</v>
      </c>
      <c r="D70" s="18" t="s">
        <v>20</v>
      </c>
      <c r="E70" s="23" t="n">
        <v>0.042</v>
      </c>
      <c r="F70" s="17"/>
      <c r="G70" s="20"/>
      <c r="H70" s="17" t="s">
        <v>377</v>
      </c>
      <c r="J70" s="2" t="s">
        <v>13</v>
      </c>
      <c r="Q70" s="14"/>
      <c r="R70" s="22"/>
    </row>
    <row r="71" ht="12" customFormat="true" s="4">
      <c r="A71" s="15">
        <f>IF(J71&lt;&gt;"",COUNTA(J$1:J71),"")</f>
      </c>
      <c r="B71" s="16" t="s">
        <v>125</v>
      </c>
      <c r="C71" s="17" t="s">
        <v>34</v>
      </c>
      <c r="D71" s="18" t="s">
        <v>11</v>
      </c>
      <c r="E71" s="19" t="n">
        <v>4</v>
      </c>
      <c r="F71" s="17"/>
      <c r="G71" s="20"/>
      <c r="H71" s="17" t="s">
        <v>91</v>
      </c>
      <c r="J71" s="2" t="s">
        <v>13</v>
      </c>
      <c r="Q71" s="14"/>
      <c r="R71" s="22"/>
    </row>
    <row r="72" ht="12" customFormat="true" s="4">
      <c r="A72" s="15">
        <f>IF(J72&lt;&gt;"",COUNTA(J$1:J72),"")</f>
      </c>
      <c r="B72" s="16" t="s">
        <v>126</v>
      </c>
      <c r="C72" s="17" t="s">
        <v>127</v>
      </c>
      <c r="D72" s="18" t="s">
        <v>65</v>
      </c>
      <c r="E72" s="24" t="n">
        <v>0.04</v>
      </c>
      <c r="F72" s="17"/>
      <c r="G72" s="20"/>
      <c r="H72" s="17" t="s">
        <v>378</v>
      </c>
      <c r="J72" s="2" t="s">
        <v>13</v>
      </c>
      <c r="Q72" s="14"/>
      <c r="R72" s="22"/>
    </row>
    <row r="73" ht="12" customFormat="true" s="4">
      <c r="A73" s="15">
        <f>IF(J73&lt;&gt;"",COUNTA(J$1:J73),"")</f>
      </c>
      <c r="B73" s="16" t="s">
        <v>129</v>
      </c>
      <c r="C73" s="17" t="s">
        <v>39</v>
      </c>
      <c r="D73" s="18" t="s">
        <v>11</v>
      </c>
      <c r="E73" s="19" t="n">
        <v>8</v>
      </c>
      <c r="F73" s="17"/>
      <c r="G73" s="20"/>
      <c r="H73" s="17" t="s">
        <v>361</v>
      </c>
      <c r="J73" s="2" t="s">
        <v>13</v>
      </c>
      <c r="Q73" s="14"/>
      <c r="R73" s="22"/>
    </row>
    <row r="74" ht="12" customFormat="true" s="4">
      <c r="A74" s="15">
        <f>IF(J74&lt;&gt;"",COUNTA(J$1:J74),"")</f>
      </c>
      <c r="B74" s="16" t="s">
        <v>130</v>
      </c>
      <c r="C74" s="17" t="s">
        <v>131</v>
      </c>
      <c r="D74" s="18" t="s">
        <v>11</v>
      </c>
      <c r="E74" s="19" t="n">
        <v>2</v>
      </c>
      <c r="F74" s="17"/>
      <c r="G74" s="20"/>
      <c r="H74" s="17" t="s">
        <v>87</v>
      </c>
      <c r="J74" s="2" t="s">
        <v>13</v>
      </c>
      <c r="Q74" s="14"/>
      <c r="R74" s="22"/>
    </row>
    <row r="75" ht="12" customFormat="true" s="4">
      <c r="A75" s="15">
        <f>IF(J75&lt;&gt;"",COUNTA(J$1:J75),"")</f>
      </c>
      <c r="B75" s="16" t="s">
        <v>132</v>
      </c>
      <c r="C75" s="17" t="s">
        <v>52</v>
      </c>
      <c r="D75" s="18" t="s">
        <v>11</v>
      </c>
      <c r="E75" s="19" t="n">
        <v>2</v>
      </c>
      <c r="F75" s="17"/>
      <c r="G75" s="20"/>
      <c r="H75" s="17" t="s">
        <v>87</v>
      </c>
      <c r="J75" s="2" t="s">
        <v>13</v>
      </c>
      <c r="Q75" s="14"/>
      <c r="R75" s="22"/>
    </row>
    <row r="76" ht="12" customFormat="true" s="4">
      <c r="A76" s="13" t="s">
        <v>133</v>
      </c>
      <c r="B76" s="13"/>
      <c r="C76" s="13"/>
      <c r="D76" s="13"/>
      <c r="E76" s="13"/>
      <c r="F76" s="13"/>
      <c r="G76" s="13"/>
      <c r="H76" s="13"/>
      <c r="Q76" s="14" t="s">
        <v>133</v>
      </c>
      <c r="R76" s="22"/>
    </row>
    <row r="77" ht="12" customFormat="true" s="4">
      <c r="A77" s="21" t="s">
        <v>134</v>
      </c>
      <c r="B77" s="21"/>
      <c r="C77" s="21"/>
      <c r="D77" s="21"/>
      <c r="E77" s="21"/>
      <c r="F77" s="21"/>
      <c r="G77" s="21"/>
      <c r="H77" s="21"/>
      <c r="Q77" s="14"/>
      <c r="R77" s="22" t="s">
        <v>134</v>
      </c>
    </row>
    <row r="78" ht="12" customFormat="true" s="4">
      <c r="A78" s="15">
        <f>IF(J78&lt;&gt;"",COUNTA(J$1:J78),"")</f>
      </c>
      <c r="B78" s="16" t="s">
        <v>135</v>
      </c>
      <c r="C78" s="17" t="s">
        <v>136</v>
      </c>
      <c r="D78" s="18" t="s">
        <v>137</v>
      </c>
      <c r="E78" s="19" t="n">
        <v>4</v>
      </c>
      <c r="F78" s="17"/>
      <c r="G78" s="20"/>
      <c r="H78" s="17" t="s">
        <v>91</v>
      </c>
      <c r="J78" s="2" t="s">
        <v>13</v>
      </c>
      <c r="Q78" s="14"/>
      <c r="R78" s="22"/>
    </row>
    <row r="79" ht="12" customFormat="true" s="4">
      <c r="A79" s="21" t="s">
        <v>14</v>
      </c>
      <c r="B79" s="21"/>
      <c r="C79" s="21"/>
      <c r="D79" s="21"/>
      <c r="E79" s="21"/>
      <c r="F79" s="21"/>
      <c r="G79" s="21"/>
      <c r="H79" s="21"/>
      <c r="Q79" s="14"/>
      <c r="R79" s="22" t="s">
        <v>14</v>
      </c>
    </row>
    <row r="80" ht="22.5" customFormat="true" s="4">
      <c r="A80" s="15">
        <f>IF(J80&lt;&gt;"",COUNTA(J$1:J80),"")</f>
      </c>
      <c r="B80" s="16" t="s">
        <v>138</v>
      </c>
      <c r="C80" s="17" t="s">
        <v>139</v>
      </c>
      <c r="D80" s="18" t="s">
        <v>140</v>
      </c>
      <c r="E80" s="19" t="n">
        <v>4</v>
      </c>
      <c r="F80" s="17"/>
      <c r="G80" s="20"/>
      <c r="H80" s="17" t="s">
        <v>91</v>
      </c>
      <c r="J80" s="2" t="s">
        <v>13</v>
      </c>
      <c r="Q80" s="14"/>
      <c r="R80" s="22"/>
    </row>
    <row r="81" ht="12" customFormat="true" s="4">
      <c r="A81" s="15">
        <f>IF(J81&lt;&gt;"",COUNTA(J$1:J81),"")</f>
      </c>
      <c r="B81" s="16" t="s">
        <v>141</v>
      </c>
      <c r="C81" s="17" t="s">
        <v>39</v>
      </c>
      <c r="D81" s="18" t="s">
        <v>11</v>
      </c>
      <c r="E81" s="19" t="n">
        <v>24</v>
      </c>
      <c r="F81" s="17"/>
      <c r="G81" s="20"/>
      <c r="H81" s="17" t="s">
        <v>365</v>
      </c>
      <c r="J81" s="2" t="s">
        <v>13</v>
      </c>
      <c r="Q81" s="14"/>
      <c r="R81" s="22"/>
    </row>
    <row r="82" ht="12" customFormat="true" s="4">
      <c r="A82" s="15">
        <f>IF(J82&lt;&gt;"",COUNTA(J$1:J82),"")</f>
      </c>
      <c r="B82" s="16" t="s">
        <v>142</v>
      </c>
      <c r="C82" s="17" t="s">
        <v>143</v>
      </c>
      <c r="D82" s="18" t="s">
        <v>65</v>
      </c>
      <c r="E82" s="24" t="n">
        <v>0.24</v>
      </c>
      <c r="F82" s="17"/>
      <c r="G82" s="20"/>
      <c r="H82" s="17" t="s">
        <v>379</v>
      </c>
      <c r="J82" s="2" t="s">
        <v>13</v>
      </c>
      <c r="Q82" s="14"/>
      <c r="R82" s="22"/>
    </row>
    <row r="83" ht="22.5" customFormat="true" s="4">
      <c r="A83" s="15">
        <f>IF(J83&lt;&gt;"",COUNTA(J$1:J83),"")</f>
      </c>
      <c r="B83" s="16" t="s">
        <v>145</v>
      </c>
      <c r="C83" s="17" t="s">
        <v>146</v>
      </c>
      <c r="D83" s="18" t="s">
        <v>11</v>
      </c>
      <c r="E83" s="19" t="n">
        <v>4</v>
      </c>
      <c r="F83" s="17"/>
      <c r="G83" s="20"/>
      <c r="H83" s="17" t="s">
        <v>91</v>
      </c>
      <c r="J83" s="2" t="s">
        <v>13</v>
      </c>
      <c r="Q83" s="14"/>
      <c r="R83" s="22"/>
    </row>
    <row r="84" ht="22.5" customFormat="true" s="4">
      <c r="A84" s="15">
        <f>IF(J84&lt;&gt;"",COUNTA(J$1:J84),"")</f>
      </c>
      <c r="B84" s="16" t="s">
        <v>147</v>
      </c>
      <c r="C84" s="17" t="s">
        <v>148</v>
      </c>
      <c r="D84" s="18" t="s">
        <v>11</v>
      </c>
      <c r="E84" s="19" t="n">
        <v>4</v>
      </c>
      <c r="F84" s="17"/>
      <c r="G84" s="20"/>
      <c r="H84" s="17" t="s">
        <v>91</v>
      </c>
      <c r="J84" s="2" t="s">
        <v>13</v>
      </c>
      <c r="Q84" s="14"/>
      <c r="R84" s="22"/>
    </row>
    <row r="85" ht="33.75" customFormat="true" s="4">
      <c r="A85" s="15">
        <f>IF(J85&lt;&gt;"",COUNTA(J$1:J85),"")</f>
      </c>
      <c r="B85" s="16" t="s">
        <v>149</v>
      </c>
      <c r="C85" s="17" t="s">
        <v>150</v>
      </c>
      <c r="D85" s="18" t="s">
        <v>11</v>
      </c>
      <c r="E85" s="19" t="n">
        <v>4</v>
      </c>
      <c r="F85" s="17"/>
      <c r="G85" s="20"/>
      <c r="H85" s="17" t="s">
        <v>91</v>
      </c>
      <c r="J85" s="2" t="s">
        <v>13</v>
      </c>
      <c r="Q85" s="14"/>
      <c r="R85" s="22"/>
    </row>
    <row r="86" ht="33.75" customFormat="true" s="4">
      <c r="A86" s="15">
        <f>IF(J86&lt;&gt;"",COUNTA(J$1:J86),"")</f>
      </c>
      <c r="B86" s="16" t="s">
        <v>151</v>
      </c>
      <c r="C86" s="17" t="s">
        <v>152</v>
      </c>
      <c r="D86" s="18" t="s">
        <v>11</v>
      </c>
      <c r="E86" s="19" t="n">
        <v>4</v>
      </c>
      <c r="F86" s="17"/>
      <c r="G86" s="20"/>
      <c r="H86" s="17" t="s">
        <v>91</v>
      </c>
      <c r="J86" s="2" t="s">
        <v>13</v>
      </c>
      <c r="Q86" s="14"/>
      <c r="R86" s="22"/>
    </row>
    <row r="87" ht="12" customFormat="true" s="4">
      <c r="A87" s="15">
        <f>IF(J87&lt;&gt;"",COUNTA(J$1:J87),"")</f>
      </c>
      <c r="B87" s="16" t="s">
        <v>153</v>
      </c>
      <c r="C87" s="17" t="s">
        <v>154</v>
      </c>
      <c r="D87" s="18" t="s">
        <v>11</v>
      </c>
      <c r="E87" s="19" t="n">
        <v>8</v>
      </c>
      <c r="F87" s="17"/>
      <c r="G87" s="20"/>
      <c r="H87" s="17" t="s">
        <v>361</v>
      </c>
      <c r="J87" s="2" t="s">
        <v>13</v>
      </c>
      <c r="Q87" s="14"/>
      <c r="R87" s="22"/>
    </row>
    <row r="88" ht="12" customFormat="true" s="4">
      <c r="A88" s="15">
        <f>IF(J88&lt;&gt;"",COUNTA(J$1:J88),"")</f>
      </c>
      <c r="B88" s="16" t="s">
        <v>155</v>
      </c>
      <c r="C88" s="17" t="s">
        <v>156</v>
      </c>
      <c r="D88" s="18" t="s">
        <v>11</v>
      </c>
      <c r="E88" s="19" t="n">
        <v>8</v>
      </c>
      <c r="F88" s="17"/>
      <c r="G88" s="20"/>
      <c r="H88" s="17" t="s">
        <v>361</v>
      </c>
      <c r="J88" s="2" t="s">
        <v>13</v>
      </c>
      <c r="Q88" s="14"/>
      <c r="R88" s="22"/>
    </row>
    <row r="89" ht="12" customFormat="true" s="4">
      <c r="A89" s="15">
        <f>IF(J89&lt;&gt;"",COUNTA(J$1:J89),"")</f>
      </c>
      <c r="B89" s="16" t="s">
        <v>157</v>
      </c>
      <c r="C89" s="17" t="s">
        <v>158</v>
      </c>
      <c r="D89" s="18" t="s">
        <v>11</v>
      </c>
      <c r="E89" s="19" t="n">
        <v>4</v>
      </c>
      <c r="F89" s="17"/>
      <c r="G89" s="20"/>
      <c r="H89" s="17" t="s">
        <v>91</v>
      </c>
      <c r="J89" s="2" t="s">
        <v>13</v>
      </c>
      <c r="Q89" s="14"/>
      <c r="R89" s="22"/>
    </row>
    <row r="90" ht="12" customFormat="true" s="4">
      <c r="A90" s="15">
        <f>IF(J90&lt;&gt;"",COUNTA(J$1:J90),"")</f>
      </c>
      <c r="B90" s="16" t="s">
        <v>159</v>
      </c>
      <c r="C90" s="17" t="s">
        <v>34</v>
      </c>
      <c r="D90" s="18" t="s">
        <v>11</v>
      </c>
      <c r="E90" s="19" t="n">
        <v>12</v>
      </c>
      <c r="F90" s="17"/>
      <c r="G90" s="20"/>
      <c r="H90" s="17" t="s">
        <v>366</v>
      </c>
      <c r="J90" s="2" t="s">
        <v>13</v>
      </c>
      <c r="Q90" s="14"/>
      <c r="R90" s="22"/>
    </row>
    <row r="91" ht="12" customFormat="true" s="4">
      <c r="A91" s="15">
        <f>IF(J91&lt;&gt;"",COUNTA(J$1:J91),"")</f>
      </c>
      <c r="B91" s="16" t="s">
        <v>160</v>
      </c>
      <c r="C91" s="17" t="s">
        <v>127</v>
      </c>
      <c r="D91" s="18" t="s">
        <v>65</v>
      </c>
      <c r="E91" s="24" t="n">
        <v>0.12</v>
      </c>
      <c r="F91" s="17"/>
      <c r="G91" s="20"/>
      <c r="H91" s="17" t="s">
        <v>380</v>
      </c>
      <c r="J91" s="2" t="s">
        <v>13</v>
      </c>
      <c r="Q91" s="14"/>
      <c r="R91" s="22"/>
    </row>
    <row r="92" ht="12" customFormat="true" s="4">
      <c r="A92" s="15">
        <f>IF(J92&lt;&gt;"",COUNTA(J$1:J92),"")</f>
      </c>
      <c r="B92" s="16" t="s">
        <v>162</v>
      </c>
      <c r="C92" s="17" t="s">
        <v>52</v>
      </c>
      <c r="D92" s="18" t="s">
        <v>11</v>
      </c>
      <c r="E92" s="19" t="n">
        <v>18</v>
      </c>
      <c r="F92" s="17"/>
      <c r="G92" s="20"/>
      <c r="H92" s="17" t="s">
        <v>381</v>
      </c>
      <c r="J92" s="2" t="s">
        <v>13</v>
      </c>
      <c r="Q92" s="14"/>
      <c r="R92" s="22"/>
    </row>
    <row r="93" ht="12" customFormat="true" s="4">
      <c r="A93" s="15">
        <f>IF(J93&lt;&gt;"",COUNTA(J$1:J93),"")</f>
      </c>
      <c r="B93" s="16" t="s">
        <v>164</v>
      </c>
      <c r="C93" s="17" t="s">
        <v>165</v>
      </c>
      <c r="D93" s="18" t="s">
        <v>20</v>
      </c>
      <c r="E93" s="27" t="n">
        <v>0.0471</v>
      </c>
      <c r="F93" s="17"/>
      <c r="G93" s="20"/>
      <c r="H93" s="17" t="s">
        <v>382</v>
      </c>
      <c r="J93" s="2" t="s">
        <v>13</v>
      </c>
      <c r="Q93" s="14"/>
      <c r="R93" s="22"/>
    </row>
    <row r="94" ht="12" customFormat="true" s="4">
      <c r="A94" s="13" t="s">
        <v>167</v>
      </c>
      <c r="B94" s="13"/>
      <c r="C94" s="13"/>
      <c r="D94" s="13"/>
      <c r="E94" s="13"/>
      <c r="F94" s="13"/>
      <c r="G94" s="13"/>
      <c r="H94" s="13"/>
      <c r="Q94" s="14" t="s">
        <v>167</v>
      </c>
      <c r="R94" s="22"/>
    </row>
    <row r="95" ht="12" customFormat="true" s="4">
      <c r="A95" s="21" t="s">
        <v>168</v>
      </c>
      <c r="B95" s="21"/>
      <c r="C95" s="21"/>
      <c r="D95" s="21"/>
      <c r="E95" s="21"/>
      <c r="F95" s="21"/>
      <c r="G95" s="21"/>
      <c r="H95" s="21"/>
      <c r="Q95" s="14"/>
      <c r="R95" s="22" t="s">
        <v>168</v>
      </c>
    </row>
    <row r="96" ht="22.5" customFormat="true" s="4">
      <c r="A96" s="15">
        <f>IF(J96&lt;&gt;"",COUNTA(J$1:J96),"")</f>
      </c>
      <c r="B96" s="16" t="s">
        <v>169</v>
      </c>
      <c r="C96" s="17" t="s">
        <v>170</v>
      </c>
      <c r="D96" s="18" t="s">
        <v>171</v>
      </c>
      <c r="E96" s="23" t="n">
        <v>0.045</v>
      </c>
      <c r="F96" s="17"/>
      <c r="G96" s="20"/>
      <c r="H96" s="17" t="s">
        <v>383</v>
      </c>
      <c r="J96" s="2" t="s">
        <v>13</v>
      </c>
      <c r="Q96" s="14"/>
      <c r="R96" s="22"/>
    </row>
    <row r="97" ht="22.5" customFormat="true" s="4">
      <c r="A97" s="15">
        <f>IF(J97&lt;&gt;"",COUNTA(J$1:J97),"")</f>
      </c>
      <c r="B97" s="16" t="s">
        <v>173</v>
      </c>
      <c r="C97" s="17" t="s">
        <v>174</v>
      </c>
      <c r="D97" s="18" t="s">
        <v>171</v>
      </c>
      <c r="E97" s="23" t="n">
        <v>0.045</v>
      </c>
      <c r="F97" s="17"/>
      <c r="G97" s="20"/>
      <c r="H97" s="17" t="s">
        <v>383</v>
      </c>
      <c r="J97" s="2" t="s">
        <v>13</v>
      </c>
      <c r="Q97" s="14"/>
      <c r="R97" s="22"/>
    </row>
    <row r="98" ht="22.5" customFormat="true" s="4">
      <c r="A98" s="15">
        <f>IF(J98&lt;&gt;"",COUNTA(J$1:J98),"")</f>
      </c>
      <c r="B98" s="16" t="s">
        <v>175</v>
      </c>
      <c r="C98" s="17" t="s">
        <v>176</v>
      </c>
      <c r="D98" s="18" t="s">
        <v>11</v>
      </c>
      <c r="E98" s="19" t="n">
        <v>6</v>
      </c>
      <c r="F98" s="17"/>
      <c r="G98" s="20"/>
      <c r="H98" s="17" t="s">
        <v>374</v>
      </c>
      <c r="J98" s="2" t="s">
        <v>13</v>
      </c>
      <c r="Q98" s="14"/>
      <c r="R98" s="22"/>
    </row>
    <row r="99" ht="22.5" customFormat="true" s="4">
      <c r="A99" s="15">
        <f>IF(J99&lt;&gt;"",COUNTA(J$1:J99),"")</f>
      </c>
      <c r="B99" s="16" t="s">
        <v>177</v>
      </c>
      <c r="C99" s="17" t="s">
        <v>178</v>
      </c>
      <c r="D99" s="18" t="s">
        <v>20</v>
      </c>
      <c r="E99" s="23" t="n">
        <v>0.036</v>
      </c>
      <c r="F99" s="17"/>
      <c r="G99" s="20"/>
      <c r="H99" s="17" t="s">
        <v>384</v>
      </c>
      <c r="J99" s="2" t="s">
        <v>13</v>
      </c>
      <c r="Q99" s="14"/>
      <c r="R99" s="22"/>
    </row>
    <row r="100" ht="22.5" customFormat="true" s="4">
      <c r="A100" s="15">
        <f>IF(J100&lt;&gt;"",COUNTA(J$1:J100),"")</f>
      </c>
      <c r="B100" s="16" t="s">
        <v>180</v>
      </c>
      <c r="C100" s="17" t="s">
        <v>181</v>
      </c>
      <c r="D100" s="18" t="s">
        <v>182</v>
      </c>
      <c r="E100" s="24" t="n">
        <v>0.35</v>
      </c>
      <c r="F100" s="17"/>
      <c r="G100" s="20"/>
      <c r="H100" s="17" t="s">
        <v>385</v>
      </c>
      <c r="J100" s="2" t="s">
        <v>13</v>
      </c>
      <c r="Q100" s="14"/>
      <c r="R100" s="22"/>
    </row>
    <row r="101" ht="12" customFormat="true" s="4">
      <c r="A101" s="15">
        <f>IF(J101&lt;&gt;"",COUNTA(J$1:J101),"")</f>
      </c>
      <c r="B101" s="16" t="s">
        <v>184</v>
      </c>
      <c r="C101" s="17" t="s">
        <v>165</v>
      </c>
      <c r="D101" s="18" t="s">
        <v>20</v>
      </c>
      <c r="E101" s="26" t="n">
        <v>0.05495</v>
      </c>
      <c r="F101" s="17"/>
      <c r="G101" s="20"/>
      <c r="H101" s="17" t="s">
        <v>386</v>
      </c>
      <c r="J101" s="2" t="s">
        <v>13</v>
      </c>
      <c r="Q101" s="14"/>
      <c r="R101" s="22"/>
    </row>
    <row r="102" ht="12" customFormat="true" s="4">
      <c r="A102" s="13" t="s">
        <v>387</v>
      </c>
      <c r="B102" s="13"/>
      <c r="C102" s="13"/>
      <c r="D102" s="13"/>
      <c r="E102" s="13"/>
      <c r="F102" s="13"/>
      <c r="G102" s="13"/>
      <c r="H102" s="13"/>
      <c r="Q102" s="14" t="s">
        <v>387</v>
      </c>
      <c r="R102" s="22"/>
    </row>
    <row r="103" ht="22.5" customFormat="true" s="4">
      <c r="A103" s="15">
        <f>IF(J103&lt;&gt;"",COUNTA(J$1:J103),"")</f>
      </c>
      <c r="B103" s="16" t="s">
        <v>187</v>
      </c>
      <c r="C103" s="17" t="s">
        <v>188</v>
      </c>
      <c r="D103" s="18" t="s">
        <v>171</v>
      </c>
      <c r="E103" s="24" t="n">
        <v>0.06</v>
      </c>
      <c r="F103" s="17"/>
      <c r="G103" s="20"/>
      <c r="H103" s="17" t="s">
        <v>388</v>
      </c>
      <c r="J103" s="2" t="s">
        <v>13</v>
      </c>
      <c r="Q103" s="14"/>
      <c r="R103" s="22"/>
    </row>
    <row r="104" ht="12" customFormat="true" s="4">
      <c r="A104" s="15">
        <f>IF(J104&lt;&gt;"",COUNTA(J$1:J104),"")</f>
      </c>
      <c r="B104" s="16" t="s">
        <v>190</v>
      </c>
      <c r="C104" s="17" t="s">
        <v>191</v>
      </c>
      <c r="D104" s="18" t="s">
        <v>192</v>
      </c>
      <c r="E104" s="19" t="n">
        <v>6</v>
      </c>
      <c r="F104" s="17"/>
      <c r="G104" s="20"/>
      <c r="H104" s="17" t="s">
        <v>374</v>
      </c>
      <c r="J104" s="2" t="s">
        <v>13</v>
      </c>
      <c r="Q104" s="14"/>
      <c r="R104" s="22"/>
    </row>
    <row r="105" ht="22.5" customFormat="true" s="4">
      <c r="A105" s="15">
        <f>IF(J105&lt;&gt;"",COUNTA(J$1:J105),"")</f>
      </c>
      <c r="B105" s="16" t="s">
        <v>193</v>
      </c>
      <c r="C105" s="17" t="s">
        <v>194</v>
      </c>
      <c r="D105" s="18" t="s">
        <v>65</v>
      </c>
      <c r="E105" s="24" t="n">
        <v>0.04</v>
      </c>
      <c r="F105" s="17"/>
      <c r="G105" s="20"/>
      <c r="H105" s="17" t="s">
        <v>389</v>
      </c>
      <c r="J105" s="2" t="s">
        <v>13</v>
      </c>
      <c r="Q105" s="14"/>
      <c r="R105" s="22"/>
    </row>
    <row r="106" ht="33.75" customFormat="true" s="4">
      <c r="A106" s="15">
        <f>IF(J106&lt;&gt;"",COUNTA(J$1:J106),"")</f>
      </c>
      <c r="B106" s="16" t="s">
        <v>196</v>
      </c>
      <c r="C106" s="17" t="s">
        <v>197</v>
      </c>
      <c r="D106" s="18" t="s">
        <v>11</v>
      </c>
      <c r="E106" s="19" t="n">
        <v>4</v>
      </c>
      <c r="F106" s="17"/>
      <c r="G106" s="20"/>
      <c r="H106" s="17" t="s">
        <v>91</v>
      </c>
      <c r="J106" s="2" t="s">
        <v>13</v>
      </c>
      <c r="Q106" s="14"/>
      <c r="R106" s="22"/>
    </row>
    <row r="107" ht="22.5" customFormat="true" s="4">
      <c r="A107" s="15">
        <f>IF(J107&lt;&gt;"",COUNTA(J$1:J107),"")</f>
      </c>
      <c r="B107" s="16" t="s">
        <v>198</v>
      </c>
      <c r="C107" s="17" t="s">
        <v>199</v>
      </c>
      <c r="D107" s="18" t="s">
        <v>11</v>
      </c>
      <c r="E107" s="19" t="n">
        <v>2</v>
      </c>
      <c r="F107" s="17"/>
      <c r="G107" s="20"/>
      <c r="H107" s="17" t="s">
        <v>87</v>
      </c>
      <c r="J107" s="2" t="s">
        <v>13</v>
      </c>
      <c r="Q107" s="14"/>
      <c r="R107" s="22"/>
    </row>
    <row r="108" ht="12" customFormat="true" s="4">
      <c r="A108" s="15">
        <f>IF(J108&lt;&gt;"",COUNTA(J$1:J108),"")</f>
      </c>
      <c r="B108" s="16" t="s">
        <v>200</v>
      </c>
      <c r="C108" s="17" t="s">
        <v>201</v>
      </c>
      <c r="D108" s="18" t="s">
        <v>137</v>
      </c>
      <c r="E108" s="19" t="n">
        <v>2</v>
      </c>
      <c r="F108" s="17"/>
      <c r="G108" s="20"/>
      <c r="H108" s="17" t="s">
        <v>87</v>
      </c>
      <c r="J108" s="2" t="s">
        <v>13</v>
      </c>
      <c r="Q108" s="14"/>
      <c r="R108" s="22"/>
    </row>
    <row r="109" ht="33.75" customFormat="true" s="4">
      <c r="A109" s="15">
        <f>IF(J109&lt;&gt;"",COUNTA(J$1:J109),"")</f>
      </c>
      <c r="B109" s="16" t="s">
        <v>202</v>
      </c>
      <c r="C109" s="17" t="s">
        <v>203</v>
      </c>
      <c r="D109" s="18" t="s">
        <v>20</v>
      </c>
      <c r="E109" s="26" t="n">
        <v>0.26056</v>
      </c>
      <c r="F109" s="17"/>
      <c r="G109" s="20"/>
      <c r="H109" s="17" t="s">
        <v>390</v>
      </c>
      <c r="J109" s="2" t="s">
        <v>13</v>
      </c>
      <c r="Q109" s="14"/>
      <c r="R109" s="22"/>
    </row>
    <row r="110" ht="22.5" customFormat="true" s="4">
      <c r="A110" s="15">
        <f>IF(J110&lt;&gt;"",COUNTA(J$1:J110),"")</f>
      </c>
      <c r="B110" s="16" t="s">
        <v>205</v>
      </c>
      <c r="C110" s="17" t="s">
        <v>206</v>
      </c>
      <c r="D110" s="18" t="s">
        <v>20</v>
      </c>
      <c r="E110" s="26" t="n">
        <v>0.26056</v>
      </c>
      <c r="F110" s="17"/>
      <c r="G110" s="20"/>
      <c r="H110" s="17" t="s">
        <v>390</v>
      </c>
      <c r="J110" s="2" t="s">
        <v>13</v>
      </c>
      <c r="Q110" s="14"/>
      <c r="R110" s="22"/>
    </row>
    <row r="111" ht="22.5" customFormat="true" s="4">
      <c r="A111" s="15">
        <f>IF(J111&lt;&gt;"",COUNTA(J$1:J111),"")</f>
      </c>
      <c r="B111" s="16" t="s">
        <v>207</v>
      </c>
      <c r="C111" s="17" t="s">
        <v>208</v>
      </c>
      <c r="D111" s="18" t="s">
        <v>20</v>
      </c>
      <c r="E111" s="27" t="n">
        <v>0.1558</v>
      </c>
      <c r="F111" s="17"/>
      <c r="G111" s="20"/>
      <c r="H111" s="17" t="s">
        <v>391</v>
      </c>
      <c r="J111" s="2" t="s">
        <v>13</v>
      </c>
      <c r="Q111" s="14"/>
      <c r="R111" s="22"/>
    </row>
    <row r="112" ht="22.5" customFormat="true" s="4">
      <c r="A112" s="15">
        <f>IF(J112&lt;&gt;"",COUNTA(J$1:J112),"")</f>
      </c>
      <c r="B112" s="16" t="s">
        <v>210</v>
      </c>
      <c r="C112" s="17" t="s">
        <v>211</v>
      </c>
      <c r="D112" s="18" t="s">
        <v>20</v>
      </c>
      <c r="E112" s="27" t="n">
        <v>0.0147</v>
      </c>
      <c r="F112" s="17"/>
      <c r="G112" s="20"/>
      <c r="H112" s="17" t="s">
        <v>392</v>
      </c>
      <c r="J112" s="2" t="s">
        <v>13</v>
      </c>
      <c r="Q112" s="14"/>
      <c r="R112" s="22"/>
    </row>
    <row r="113" ht="22.5" customFormat="true" s="4">
      <c r="A113" s="15">
        <f>IF(J113&lt;&gt;"",COUNTA(J$1:J113),"")</f>
      </c>
      <c r="B113" s="16" t="s">
        <v>213</v>
      </c>
      <c r="C113" s="17" t="s">
        <v>214</v>
      </c>
      <c r="D113" s="18" t="s">
        <v>20</v>
      </c>
      <c r="E113" s="27" t="n">
        <v>0.0972</v>
      </c>
      <c r="F113" s="17"/>
      <c r="G113" s="20"/>
      <c r="H113" s="17" t="s">
        <v>393</v>
      </c>
      <c r="J113" s="2" t="s">
        <v>13</v>
      </c>
      <c r="Q113" s="14"/>
      <c r="R113" s="22"/>
    </row>
    <row r="114" ht="12" customFormat="true" s="4">
      <c r="A114" s="15">
        <f>IF(J114&lt;&gt;"",COUNTA(J$1:J114),"")</f>
      </c>
      <c r="B114" s="16" t="s">
        <v>216</v>
      </c>
      <c r="C114" s="17" t="s">
        <v>217</v>
      </c>
      <c r="D114" s="18" t="s">
        <v>218</v>
      </c>
      <c r="E114" s="25" t="n">
        <v>12.8</v>
      </c>
      <c r="F114" s="17"/>
      <c r="G114" s="20"/>
      <c r="H114" s="17" t="s">
        <v>394</v>
      </c>
      <c r="J114" s="2" t="s">
        <v>13</v>
      </c>
      <c r="Q114" s="14"/>
      <c r="R114" s="22"/>
    </row>
    <row r="115" ht="12" customFormat="true" s="4">
      <c r="A115" s="15">
        <f>IF(J115&lt;&gt;"",COUNTA(J$1:J115),"")</f>
      </c>
      <c r="B115" s="16" t="s">
        <v>220</v>
      </c>
      <c r="C115" s="17" t="s">
        <v>221</v>
      </c>
      <c r="D115" s="18" t="s">
        <v>218</v>
      </c>
      <c r="E115" s="25" t="n">
        <v>12.8</v>
      </c>
      <c r="F115" s="17"/>
      <c r="G115" s="20"/>
      <c r="H115" s="17" t="s">
        <v>394</v>
      </c>
      <c r="J115" s="2" t="s">
        <v>13</v>
      </c>
      <c r="Q115" s="14"/>
      <c r="R115" s="22"/>
    </row>
    <row r="116" ht="22.5" customFormat="true" s="4">
      <c r="A116" s="15">
        <f>IF(J116&lt;&gt;"",COUNTA(J$1:J116),"")</f>
      </c>
      <c r="B116" s="16" t="s">
        <v>222</v>
      </c>
      <c r="C116" s="17" t="s">
        <v>223</v>
      </c>
      <c r="D116" s="18" t="s">
        <v>224</v>
      </c>
      <c r="E116" s="23" t="n">
        <v>0.128</v>
      </c>
      <c r="F116" s="17"/>
      <c r="G116" s="20"/>
      <c r="H116" s="17" t="s">
        <v>395</v>
      </c>
      <c r="J116" s="2" t="s">
        <v>13</v>
      </c>
      <c r="Q116" s="14"/>
      <c r="R116" s="22"/>
    </row>
    <row r="117" ht="22.5" customFormat="true" s="4">
      <c r="A117" s="15">
        <f>IF(J117&lt;&gt;"",COUNTA(J$1:J117),"")</f>
      </c>
      <c r="B117" s="16" t="s">
        <v>226</v>
      </c>
      <c r="C117" s="17" t="s">
        <v>227</v>
      </c>
      <c r="D117" s="18" t="s">
        <v>224</v>
      </c>
      <c r="E117" s="23" t="n">
        <v>0.128</v>
      </c>
      <c r="F117" s="17"/>
      <c r="G117" s="20"/>
      <c r="H117" s="17" t="s">
        <v>395</v>
      </c>
      <c r="J117" s="2" t="s">
        <v>13</v>
      </c>
      <c r="Q117" s="14"/>
      <c r="R117" s="22"/>
    </row>
    <row r="118" ht="22.5" customFormat="true" s="4">
      <c r="A118" s="15">
        <f>IF(J118&lt;&gt;"",COUNTA(J$1:J118),"")</f>
      </c>
      <c r="B118" s="16" t="s">
        <v>228</v>
      </c>
      <c r="C118" s="17" t="s">
        <v>229</v>
      </c>
      <c r="D118" s="18" t="s">
        <v>224</v>
      </c>
      <c r="E118" s="23" t="n">
        <v>0.128</v>
      </c>
      <c r="F118" s="17"/>
      <c r="G118" s="20"/>
      <c r="H118" s="17" t="s">
        <v>395</v>
      </c>
      <c r="J118" s="2" t="s">
        <v>13</v>
      </c>
      <c r="Q118" s="14"/>
      <c r="R118" s="22"/>
    </row>
    <row r="119" ht="12" customFormat="true" s="4">
      <c r="A119" s="21" t="s">
        <v>230</v>
      </c>
      <c r="B119" s="21"/>
      <c r="C119" s="21"/>
      <c r="D119" s="21"/>
      <c r="E119" s="21"/>
      <c r="F119" s="21"/>
      <c r="G119" s="21"/>
      <c r="H119" s="21"/>
      <c r="Q119" s="14"/>
      <c r="R119" s="22" t="s">
        <v>230</v>
      </c>
    </row>
    <row r="120" ht="22.5" customFormat="true" s="4">
      <c r="A120" s="15">
        <f>IF(J120&lt;&gt;"",COUNTA(J$1:J120),"")</f>
      </c>
      <c r="B120" s="16" t="s">
        <v>231</v>
      </c>
      <c r="C120" s="17" t="s">
        <v>170</v>
      </c>
      <c r="D120" s="18" t="s">
        <v>171</v>
      </c>
      <c r="E120" s="27" t="n">
        <v>0.1285</v>
      </c>
      <c r="F120" s="17"/>
      <c r="G120" s="20"/>
      <c r="H120" s="17" t="s">
        <v>396</v>
      </c>
      <c r="J120" s="2" t="s">
        <v>13</v>
      </c>
      <c r="Q120" s="14"/>
      <c r="R120" s="22"/>
    </row>
    <row r="121" ht="22.5" customFormat="true" s="4">
      <c r="A121" s="15">
        <f>IF(J121&lt;&gt;"",COUNTA(J$1:J121),"")</f>
      </c>
      <c r="B121" s="16" t="s">
        <v>233</v>
      </c>
      <c r="C121" s="17" t="s">
        <v>174</v>
      </c>
      <c r="D121" s="18" t="s">
        <v>171</v>
      </c>
      <c r="E121" s="27" t="n">
        <v>0.1285</v>
      </c>
      <c r="F121" s="17"/>
      <c r="G121" s="20"/>
      <c r="H121" s="17" t="s">
        <v>396</v>
      </c>
      <c r="J121" s="2" t="s">
        <v>13</v>
      </c>
      <c r="Q121" s="14"/>
      <c r="R121" s="22"/>
    </row>
    <row r="122" ht="22.5" customFormat="true" s="4">
      <c r="A122" s="15">
        <f>IF(J122&lt;&gt;"",COUNTA(J$1:J122),"")</f>
      </c>
      <c r="B122" s="16" t="s">
        <v>234</v>
      </c>
      <c r="C122" s="17" t="s">
        <v>176</v>
      </c>
      <c r="D122" s="18" t="s">
        <v>11</v>
      </c>
      <c r="E122" s="19" t="n">
        <v>12</v>
      </c>
      <c r="F122" s="17"/>
      <c r="G122" s="20"/>
      <c r="H122" s="17" t="s">
        <v>366</v>
      </c>
      <c r="J122" s="2" t="s">
        <v>13</v>
      </c>
      <c r="Q122" s="14"/>
      <c r="R122" s="22"/>
    </row>
    <row r="123" ht="22.5" customFormat="true" s="4">
      <c r="A123" s="15">
        <f>IF(J123&lt;&gt;"",COUNTA(J$1:J123),"")</f>
      </c>
      <c r="B123" s="16" t="s">
        <v>235</v>
      </c>
      <c r="C123" s="17" t="s">
        <v>178</v>
      </c>
      <c r="D123" s="18" t="s">
        <v>20</v>
      </c>
      <c r="E123" s="24" t="n">
        <v>0.06</v>
      </c>
      <c r="F123" s="17"/>
      <c r="G123" s="20"/>
      <c r="H123" s="17" t="s">
        <v>397</v>
      </c>
      <c r="J123" s="2" t="s">
        <v>13</v>
      </c>
      <c r="Q123" s="14"/>
      <c r="R123" s="22"/>
    </row>
    <row r="124" ht="22.5" customFormat="true" s="4">
      <c r="A124" s="15">
        <f>IF(J124&lt;&gt;"",COUNTA(J$1:J124),"")</f>
      </c>
      <c r="B124" s="16" t="s">
        <v>237</v>
      </c>
      <c r="C124" s="17" t="s">
        <v>181</v>
      </c>
      <c r="D124" s="18" t="s">
        <v>182</v>
      </c>
      <c r="E124" s="24" t="n">
        <v>0.78</v>
      </c>
      <c r="F124" s="17"/>
      <c r="G124" s="20"/>
      <c r="H124" s="17" t="s">
        <v>398</v>
      </c>
      <c r="J124" s="2" t="s">
        <v>13</v>
      </c>
      <c r="Q124" s="14"/>
      <c r="R124" s="22"/>
    </row>
    <row r="125" ht="12" customFormat="true" s="4">
      <c r="A125" s="15">
        <f>IF(J125&lt;&gt;"",COUNTA(J$1:J125),"")</f>
      </c>
      <c r="B125" s="16" t="s">
        <v>239</v>
      </c>
      <c r="C125" s="17" t="s">
        <v>165</v>
      </c>
      <c r="D125" s="18" t="s">
        <v>20</v>
      </c>
      <c r="E125" s="26" t="n">
        <v>0.12246</v>
      </c>
      <c r="F125" s="17"/>
      <c r="G125" s="20"/>
      <c r="H125" s="17" t="s">
        <v>399</v>
      </c>
      <c r="J125" s="2" t="s">
        <v>13</v>
      </c>
      <c r="Q125" s="14"/>
      <c r="R125" s="22"/>
    </row>
    <row r="126" ht="12" customFormat="true" s="4">
      <c r="A126" s="15">
        <f>IF(J126&lt;&gt;"",COUNTA(J$1:J126),"")</f>
      </c>
      <c r="B126" s="16" t="s">
        <v>241</v>
      </c>
      <c r="C126" s="17" t="s">
        <v>143</v>
      </c>
      <c r="D126" s="18" t="s">
        <v>65</v>
      </c>
      <c r="E126" s="24" t="n">
        <v>0.06</v>
      </c>
      <c r="F126" s="17"/>
      <c r="G126" s="20"/>
      <c r="H126" s="17" t="s">
        <v>400</v>
      </c>
      <c r="J126" s="2" t="s">
        <v>13</v>
      </c>
      <c r="Q126" s="14"/>
      <c r="R126" s="22"/>
    </row>
    <row r="127" ht="12" customFormat="true" s="4">
      <c r="A127" s="13" t="s">
        <v>243</v>
      </c>
      <c r="B127" s="13"/>
      <c r="C127" s="13"/>
      <c r="D127" s="13"/>
      <c r="E127" s="13"/>
      <c r="F127" s="13"/>
      <c r="G127" s="13"/>
      <c r="H127" s="13"/>
      <c r="Q127" s="14" t="s">
        <v>243</v>
      </c>
      <c r="R127" s="22"/>
    </row>
    <row r="128" ht="12" customFormat="true" s="4">
      <c r="A128" s="21" t="s">
        <v>244</v>
      </c>
      <c r="B128" s="21"/>
      <c r="C128" s="21"/>
      <c r="D128" s="21"/>
      <c r="E128" s="21"/>
      <c r="F128" s="21"/>
      <c r="G128" s="21"/>
      <c r="H128" s="21"/>
      <c r="Q128" s="14"/>
      <c r="R128" s="22" t="s">
        <v>244</v>
      </c>
    </row>
    <row r="129" ht="22.5" customFormat="true" s="4">
      <c r="A129" s="15">
        <f>IF(J129&lt;&gt;"",COUNTA(J$1:J129),"")</f>
      </c>
      <c r="B129" s="16" t="s">
        <v>245</v>
      </c>
      <c r="C129" s="17" t="s">
        <v>170</v>
      </c>
      <c r="D129" s="18" t="s">
        <v>171</v>
      </c>
      <c r="E129" s="24" t="n">
        <v>0.35</v>
      </c>
      <c r="F129" s="17"/>
      <c r="G129" s="20"/>
      <c r="H129" s="17" t="s">
        <v>401</v>
      </c>
      <c r="J129" s="2" t="s">
        <v>13</v>
      </c>
      <c r="Q129" s="14"/>
      <c r="R129" s="22"/>
    </row>
    <row r="130" ht="22.5" customFormat="true" s="4">
      <c r="A130" s="15">
        <f>IF(J130&lt;&gt;"",COUNTA(J$1:J130),"")</f>
      </c>
      <c r="B130" s="16" t="s">
        <v>247</v>
      </c>
      <c r="C130" s="17" t="s">
        <v>174</v>
      </c>
      <c r="D130" s="18" t="s">
        <v>171</v>
      </c>
      <c r="E130" s="24" t="n">
        <v>0.35</v>
      </c>
      <c r="F130" s="17"/>
      <c r="G130" s="20"/>
      <c r="H130" s="17" t="s">
        <v>401</v>
      </c>
      <c r="J130" s="2" t="s">
        <v>13</v>
      </c>
      <c r="Q130" s="14"/>
      <c r="R130" s="22"/>
    </row>
    <row r="131" ht="22.5" customFormat="true" s="4">
      <c r="A131" s="15">
        <f>IF(J131&lt;&gt;"",COUNTA(J$1:J131),"")</f>
      </c>
      <c r="B131" s="16" t="s">
        <v>248</v>
      </c>
      <c r="C131" s="17" t="s">
        <v>249</v>
      </c>
      <c r="D131" s="18" t="s">
        <v>182</v>
      </c>
      <c r="E131" s="19" t="n">
        <v>1</v>
      </c>
      <c r="F131" s="17"/>
      <c r="G131" s="20"/>
      <c r="H131" s="17" t="s">
        <v>402</v>
      </c>
      <c r="J131" s="2" t="s">
        <v>13</v>
      </c>
      <c r="Q131" s="14"/>
      <c r="R131" s="22"/>
    </row>
    <row r="132" ht="12" customFormat="true" s="4">
      <c r="A132" s="15">
        <f>IF(J132&lt;&gt;"",COUNTA(J$1:J132),"")</f>
      </c>
      <c r="B132" s="16" t="s">
        <v>251</v>
      </c>
      <c r="C132" s="17" t="s">
        <v>252</v>
      </c>
      <c r="D132" s="18" t="s">
        <v>253</v>
      </c>
      <c r="E132" s="25" t="n">
        <v>0.1</v>
      </c>
      <c r="F132" s="17"/>
      <c r="G132" s="20"/>
      <c r="H132" s="17" t="s">
        <v>403</v>
      </c>
      <c r="J132" s="2" t="s">
        <v>13</v>
      </c>
      <c r="Q132" s="14"/>
      <c r="R132" s="22"/>
    </row>
    <row r="133" ht="22.5" customFormat="true" s="4">
      <c r="A133" s="15">
        <f>IF(J133&lt;&gt;"",COUNTA(J$1:J133),"")</f>
      </c>
      <c r="B133" s="16" t="s">
        <v>255</v>
      </c>
      <c r="C133" s="17" t="s">
        <v>176</v>
      </c>
      <c r="D133" s="18" t="s">
        <v>11</v>
      </c>
      <c r="E133" s="19" t="n">
        <v>8</v>
      </c>
      <c r="F133" s="17"/>
      <c r="G133" s="20"/>
      <c r="H133" s="17" t="s">
        <v>361</v>
      </c>
      <c r="J133" s="2" t="s">
        <v>13</v>
      </c>
      <c r="Q133" s="14"/>
      <c r="R133" s="22"/>
    </row>
    <row r="134" ht="22.5" customFormat="true" s="4">
      <c r="A134" s="15">
        <f>IF(J134&lt;&gt;"",COUNTA(J$1:J134),"")</f>
      </c>
      <c r="B134" s="16" t="s">
        <v>256</v>
      </c>
      <c r="C134" s="17" t="s">
        <v>257</v>
      </c>
      <c r="D134" s="18" t="s">
        <v>182</v>
      </c>
      <c r="E134" s="24" t="n">
        <v>1.24</v>
      </c>
      <c r="F134" s="17"/>
      <c r="G134" s="20"/>
      <c r="H134" s="17" t="s">
        <v>404</v>
      </c>
      <c r="J134" s="2" t="s">
        <v>13</v>
      </c>
      <c r="Q134" s="14"/>
      <c r="R134" s="22"/>
    </row>
    <row r="135" ht="22.5" customFormat="true" s="4">
      <c r="A135" s="15">
        <f>IF(J135&lt;&gt;"",COUNTA(J$1:J135),"")</f>
      </c>
      <c r="B135" s="16" t="s">
        <v>259</v>
      </c>
      <c r="C135" s="17" t="s">
        <v>260</v>
      </c>
      <c r="D135" s="18" t="s">
        <v>20</v>
      </c>
      <c r="E135" s="28" t="n">
        <v>0.110112</v>
      </c>
      <c r="F135" s="17"/>
      <c r="G135" s="20"/>
      <c r="H135" s="17" t="s">
        <v>405</v>
      </c>
      <c r="J135" s="2" t="s">
        <v>13</v>
      </c>
      <c r="Q135" s="14"/>
      <c r="R135" s="22"/>
    </row>
    <row r="136" ht="22.5" customFormat="true" s="4">
      <c r="A136" s="15">
        <f>IF(J136&lt;&gt;"",COUNTA(J$1:J136),"")</f>
      </c>
      <c r="B136" s="16" t="s">
        <v>262</v>
      </c>
      <c r="C136" s="17" t="s">
        <v>178</v>
      </c>
      <c r="D136" s="18" t="s">
        <v>20</v>
      </c>
      <c r="E136" s="23" t="n">
        <v>0.328</v>
      </c>
      <c r="F136" s="17"/>
      <c r="G136" s="20"/>
      <c r="H136" s="17" t="s">
        <v>406</v>
      </c>
      <c r="J136" s="2" t="s">
        <v>13</v>
      </c>
      <c r="Q136" s="14"/>
      <c r="R136" s="22"/>
    </row>
    <row r="137" ht="12" customFormat="true" s="4">
      <c r="A137" s="13" t="s">
        <v>264</v>
      </c>
      <c r="B137" s="13"/>
      <c r="C137" s="13"/>
      <c r="D137" s="13"/>
      <c r="E137" s="13"/>
      <c r="F137" s="13"/>
      <c r="G137" s="13"/>
      <c r="H137" s="13"/>
      <c r="Q137" s="14" t="s">
        <v>264</v>
      </c>
      <c r="R137" s="22"/>
    </row>
    <row r="138" ht="12" customFormat="true" s="4">
      <c r="A138" s="21" t="s">
        <v>265</v>
      </c>
      <c r="B138" s="21"/>
      <c r="C138" s="21"/>
      <c r="D138" s="21"/>
      <c r="E138" s="21"/>
      <c r="F138" s="21"/>
      <c r="G138" s="21"/>
      <c r="H138" s="21"/>
      <c r="Q138" s="14"/>
      <c r="R138" s="22" t="s">
        <v>265</v>
      </c>
    </row>
    <row r="139" ht="33.75" customFormat="true" s="4">
      <c r="A139" s="15">
        <f>IF(J139&lt;&gt;"",COUNTA(J$1:J139),"")</f>
      </c>
      <c r="B139" s="16" t="s">
        <v>266</v>
      </c>
      <c r="C139" s="17" t="s">
        <v>267</v>
      </c>
      <c r="D139" s="18" t="s">
        <v>11</v>
      </c>
      <c r="E139" s="19" t="n">
        <v>1</v>
      </c>
      <c r="F139" s="17"/>
      <c r="G139" s="20"/>
      <c r="H139" s="17" t="s">
        <v>76</v>
      </c>
      <c r="J139" s="2" t="s">
        <v>13</v>
      </c>
      <c r="Q139" s="14"/>
      <c r="R139" s="22"/>
    </row>
    <row r="140" ht="12" customFormat="true" s="4">
      <c r="A140" s="21" t="s">
        <v>14</v>
      </c>
      <c r="B140" s="21"/>
      <c r="C140" s="21"/>
      <c r="D140" s="21"/>
      <c r="E140" s="21"/>
      <c r="F140" s="21"/>
      <c r="G140" s="21"/>
      <c r="H140" s="21"/>
      <c r="Q140" s="14"/>
      <c r="R140" s="22" t="s">
        <v>14</v>
      </c>
    </row>
    <row r="141" ht="22.5" customFormat="true" s="4">
      <c r="A141" s="15">
        <f>IF(J141&lt;&gt;"",COUNTA(J$1:J141),"")</f>
      </c>
      <c r="B141" s="16" t="s">
        <v>268</v>
      </c>
      <c r="C141" s="17" t="s">
        <v>269</v>
      </c>
      <c r="D141" s="18" t="s">
        <v>11</v>
      </c>
      <c r="E141" s="19" t="n">
        <v>2</v>
      </c>
      <c r="F141" s="17"/>
      <c r="G141" s="20"/>
      <c r="H141" s="17" t="s">
        <v>76</v>
      </c>
      <c r="J141" s="2" t="s">
        <v>13</v>
      </c>
      <c r="Q141" s="14"/>
      <c r="R141" s="22"/>
    </row>
    <row r="142" ht="12" customFormat="true" s="4">
      <c r="A142" s="15">
        <f>IF(J142&lt;&gt;"",COUNTA(J$1:J142),"")</f>
      </c>
      <c r="B142" s="16" t="s">
        <v>270</v>
      </c>
      <c r="C142" s="17" t="s">
        <v>271</v>
      </c>
      <c r="D142" s="18" t="s">
        <v>20</v>
      </c>
      <c r="E142" s="23" t="n">
        <v>0.049</v>
      </c>
      <c r="F142" s="17"/>
      <c r="G142" s="20"/>
      <c r="H142" s="17" t="s">
        <v>272</v>
      </c>
      <c r="J142" s="2" t="s">
        <v>13</v>
      </c>
      <c r="Q142" s="14"/>
      <c r="R142" s="22"/>
    </row>
    <row r="143" ht="12" customFormat="true" s="4">
      <c r="A143" s="15">
        <f>IF(J143&lt;&gt;"",COUNTA(J$1:J143),"")</f>
      </c>
      <c r="B143" s="16" t="s">
        <v>273</v>
      </c>
      <c r="C143" s="17" t="s">
        <v>274</v>
      </c>
      <c r="D143" s="18" t="s">
        <v>137</v>
      </c>
      <c r="E143" s="19" t="n">
        <v>2</v>
      </c>
      <c r="F143" s="17"/>
      <c r="G143" s="20"/>
      <c r="H143" s="17" t="s">
        <v>76</v>
      </c>
      <c r="J143" s="2" t="s">
        <v>13</v>
      </c>
      <c r="Q143" s="14"/>
      <c r="R143" s="22"/>
    </row>
    <row r="144" ht="12" customFormat="true" s="4">
      <c r="A144" s="15">
        <f>IF(J144&lt;&gt;"",COUNTA(J$1:J144),"")</f>
      </c>
      <c r="B144" s="16" t="s">
        <v>275</v>
      </c>
      <c r="C144" s="17" t="s">
        <v>276</v>
      </c>
      <c r="D144" s="18" t="s">
        <v>28</v>
      </c>
      <c r="E144" s="19" t="n">
        <v>1</v>
      </c>
      <c r="F144" s="17"/>
      <c r="G144" s="20"/>
      <c r="H144" s="17" t="s">
        <v>76</v>
      </c>
      <c r="J144" s="2" t="s">
        <v>13</v>
      </c>
      <c r="Q144" s="14"/>
      <c r="R144" s="22"/>
    </row>
    <row r="145" ht="12" customFormat="true" s="4">
      <c r="A145" s="15">
        <f>IF(J145&lt;&gt;"",COUNTA(J$1:J145),"")</f>
      </c>
      <c r="B145" s="16" t="s">
        <v>277</v>
      </c>
      <c r="C145" s="17" t="s">
        <v>278</v>
      </c>
      <c r="D145" s="18" t="s">
        <v>28</v>
      </c>
      <c r="E145" s="19" t="n">
        <v>3</v>
      </c>
      <c r="F145" s="17"/>
      <c r="G145" s="20"/>
      <c r="H145" s="17" t="s">
        <v>76</v>
      </c>
      <c r="J145" s="2" t="s">
        <v>13</v>
      </c>
      <c r="Q145" s="14"/>
      <c r="R145" s="22"/>
    </row>
    <row r="146" ht="12" customFormat="true" s="4">
      <c r="A146" s="15">
        <f>IF(J146&lt;&gt;"",COUNTA(J$1:J146),"")</f>
      </c>
      <c r="B146" s="16" t="s">
        <v>279</v>
      </c>
      <c r="C146" s="17" t="s">
        <v>280</v>
      </c>
      <c r="D146" s="18" t="s">
        <v>28</v>
      </c>
      <c r="E146" s="19" t="n">
        <v>2</v>
      </c>
      <c r="F146" s="17"/>
      <c r="G146" s="20"/>
      <c r="H146" s="17" t="s">
        <v>76</v>
      </c>
      <c r="J146" s="2" t="s">
        <v>13</v>
      </c>
      <c r="Q146" s="14"/>
      <c r="R146" s="22"/>
    </row>
    <row r="147" ht="12" customFormat="true" s="4">
      <c r="A147" s="15">
        <f>IF(J147&lt;&gt;"",COUNTA(J$1:J147),"")</f>
      </c>
      <c r="B147" s="16" t="s">
        <v>281</v>
      </c>
      <c r="C147" s="17" t="s">
        <v>52</v>
      </c>
      <c r="D147" s="18" t="s">
        <v>11</v>
      </c>
      <c r="E147" s="19" t="n">
        <v>1</v>
      </c>
      <c r="F147" s="17"/>
      <c r="G147" s="20"/>
      <c r="H147" s="17" t="s">
        <v>76</v>
      </c>
      <c r="J147" s="2" t="s">
        <v>13</v>
      </c>
      <c r="Q147" s="14"/>
      <c r="R147" s="22"/>
    </row>
    <row r="148" ht="12" customFormat="true" s="4">
      <c r="A148" s="15">
        <f>IF(J148&lt;&gt;"",COUNTA(J$1:J148),"")</f>
      </c>
      <c r="B148" s="16" t="s">
        <v>282</v>
      </c>
      <c r="C148" s="17" t="s">
        <v>34</v>
      </c>
      <c r="D148" s="18" t="s">
        <v>11</v>
      </c>
      <c r="E148" s="19" t="n">
        <v>1</v>
      </c>
      <c r="F148" s="17"/>
      <c r="G148" s="20"/>
      <c r="H148" s="17" t="s">
        <v>76</v>
      </c>
      <c r="J148" s="2" t="s">
        <v>13</v>
      </c>
      <c r="Q148" s="14"/>
      <c r="R148" s="22"/>
    </row>
    <row r="149" ht="12" customFormat="true" s="4">
      <c r="A149" s="15">
        <f>IF(J149&lt;&gt;"",COUNTA(J$1:J149),"")</f>
      </c>
      <c r="B149" s="16" t="s">
        <v>283</v>
      </c>
      <c r="C149" s="17" t="s">
        <v>127</v>
      </c>
      <c r="D149" s="18" t="s">
        <v>65</v>
      </c>
      <c r="E149" s="24" t="n">
        <v>0.01</v>
      </c>
      <c r="F149" s="17"/>
      <c r="G149" s="20"/>
      <c r="H149" s="17" t="s">
        <v>284</v>
      </c>
      <c r="J149" s="2" t="s">
        <v>13</v>
      </c>
      <c r="Q149" s="14"/>
      <c r="R149" s="22"/>
    </row>
    <row r="150" ht="12" customFormat="true" s="4">
      <c r="A150" s="15">
        <f>IF(J150&lt;&gt;"",COUNTA(J$1:J150),"")</f>
      </c>
      <c r="B150" s="16" t="s">
        <v>285</v>
      </c>
      <c r="C150" s="17" t="s">
        <v>42</v>
      </c>
      <c r="D150" s="18" t="s">
        <v>11</v>
      </c>
      <c r="E150" s="19" t="n">
        <v>12</v>
      </c>
      <c r="F150" s="17"/>
      <c r="G150" s="20"/>
      <c r="H150" s="17" t="s">
        <v>76</v>
      </c>
      <c r="J150" s="2" t="s">
        <v>13</v>
      </c>
      <c r="Q150" s="14"/>
      <c r="R150" s="22"/>
    </row>
    <row r="151" ht="12" customFormat="true" s="4">
      <c r="A151" s="15">
        <f>IF(J151&lt;&gt;"",COUNTA(J$1:J151),"")</f>
      </c>
      <c r="B151" s="16" t="s">
        <v>286</v>
      </c>
      <c r="C151" s="17" t="s">
        <v>37</v>
      </c>
      <c r="D151" s="18" t="s">
        <v>11</v>
      </c>
      <c r="E151" s="19" t="n">
        <v>1</v>
      </c>
      <c r="F151" s="17"/>
      <c r="G151" s="20"/>
      <c r="H151" s="17" t="s">
        <v>76</v>
      </c>
      <c r="J151" s="2" t="s">
        <v>13</v>
      </c>
      <c r="Q151" s="14"/>
      <c r="R151" s="22"/>
    </row>
    <row r="152" ht="12" customFormat="true" s="4">
      <c r="A152" s="15">
        <f>IF(J152&lt;&gt;"",COUNTA(J$1:J152),"")</f>
      </c>
      <c r="B152" s="16" t="s">
        <v>287</v>
      </c>
      <c r="C152" s="17" t="s">
        <v>39</v>
      </c>
      <c r="D152" s="18" t="s">
        <v>11</v>
      </c>
      <c r="E152" s="19" t="n">
        <v>6</v>
      </c>
      <c r="F152" s="17"/>
      <c r="G152" s="20"/>
      <c r="H152" s="17" t="s">
        <v>76</v>
      </c>
      <c r="J152" s="2" t="s">
        <v>13</v>
      </c>
      <c r="Q152" s="14"/>
      <c r="R152" s="22"/>
    </row>
    <row r="153" ht="12" customFormat="true" s="4">
      <c r="A153" s="15">
        <f>IF(J153&lt;&gt;"",COUNTA(J$1:J153),"")</f>
      </c>
      <c r="B153" s="16" t="s">
        <v>288</v>
      </c>
      <c r="C153" s="17" t="s">
        <v>50</v>
      </c>
      <c r="D153" s="18" t="s">
        <v>11</v>
      </c>
      <c r="E153" s="19" t="n">
        <v>6</v>
      </c>
      <c r="F153" s="17"/>
      <c r="G153" s="20"/>
      <c r="H153" s="17" t="s">
        <v>76</v>
      </c>
      <c r="J153" s="2" t="s">
        <v>13</v>
      </c>
      <c r="Q153" s="14"/>
      <c r="R153" s="22"/>
    </row>
    <row r="154" ht="12" customFormat="true" s="4">
      <c r="A154" s="15">
        <f>IF(J154&lt;&gt;"",COUNTA(J$1:J154),"")</f>
      </c>
      <c r="B154" s="16" t="s">
        <v>289</v>
      </c>
      <c r="C154" s="17" t="s">
        <v>290</v>
      </c>
      <c r="D154" s="18" t="s">
        <v>28</v>
      </c>
      <c r="E154" s="19" t="n">
        <v>1</v>
      </c>
      <c r="F154" s="17"/>
      <c r="G154" s="20"/>
      <c r="H154" s="17" t="s">
        <v>76</v>
      </c>
      <c r="J154" s="2" t="s">
        <v>13</v>
      </c>
      <c r="Q154" s="14"/>
      <c r="R154" s="22"/>
    </row>
    <row r="155" ht="12" customFormat="true" s="4">
      <c r="A155" s="13" t="s">
        <v>291</v>
      </c>
      <c r="B155" s="13"/>
      <c r="C155" s="13"/>
      <c r="D155" s="13"/>
      <c r="E155" s="13"/>
      <c r="F155" s="13"/>
      <c r="G155" s="13"/>
      <c r="H155" s="13"/>
      <c r="Q155" s="14" t="s">
        <v>291</v>
      </c>
      <c r="R155" s="22"/>
    </row>
    <row r="156" ht="33.75" customFormat="true" s="4">
      <c r="A156" s="15">
        <f>IF(J156&lt;&gt;"",COUNTA(J$1:J156),"")</f>
      </c>
      <c r="B156" s="16" t="s">
        <v>292</v>
      </c>
      <c r="C156" s="17" t="s">
        <v>267</v>
      </c>
      <c r="D156" s="18" t="s">
        <v>11</v>
      </c>
      <c r="E156" s="19" t="n">
        <v>1</v>
      </c>
      <c r="F156" s="17"/>
      <c r="G156" s="20"/>
      <c r="H156" s="17" t="s">
        <v>76</v>
      </c>
      <c r="J156" s="2" t="s">
        <v>13</v>
      </c>
      <c r="Q156" s="14"/>
      <c r="R156" s="22"/>
    </row>
    <row r="157" ht="22.5" customFormat="true" s="4">
      <c r="A157" s="15">
        <f>IF(J157&lt;&gt;"",COUNTA(J$1:J157),"")</f>
      </c>
      <c r="B157" s="16" t="s">
        <v>293</v>
      </c>
      <c r="C157" s="17" t="s">
        <v>269</v>
      </c>
      <c r="D157" s="18" t="s">
        <v>11</v>
      </c>
      <c r="E157" s="19" t="n">
        <v>1</v>
      </c>
      <c r="F157" s="17"/>
      <c r="G157" s="20"/>
      <c r="H157" s="17" t="s">
        <v>76</v>
      </c>
      <c r="J157" s="2" t="s">
        <v>13</v>
      </c>
      <c r="Q157" s="14"/>
      <c r="R157" s="22"/>
    </row>
    <row r="158" ht="22.5" customFormat="true" s="4">
      <c r="A158" s="15">
        <f>IF(J158&lt;&gt;"",COUNTA(J$1:J158),"")</f>
      </c>
      <c r="B158" s="16" t="s">
        <v>294</v>
      </c>
      <c r="C158" s="17" t="s">
        <v>295</v>
      </c>
      <c r="D158" s="18" t="s">
        <v>11</v>
      </c>
      <c r="E158" s="19" t="n">
        <v>3</v>
      </c>
      <c r="F158" s="17"/>
      <c r="G158" s="20"/>
      <c r="H158" s="17" t="s">
        <v>76</v>
      </c>
      <c r="J158" s="2" t="s">
        <v>13</v>
      </c>
      <c r="Q158" s="14"/>
      <c r="R158" s="22"/>
    </row>
    <row r="159" ht="12" customFormat="true" s="4">
      <c r="A159" s="15">
        <f>IF(J159&lt;&gt;"",COUNTA(J$1:J159),"")</f>
      </c>
      <c r="B159" s="16" t="s">
        <v>296</v>
      </c>
      <c r="C159" s="17" t="s">
        <v>297</v>
      </c>
      <c r="D159" s="18" t="s">
        <v>28</v>
      </c>
      <c r="E159" s="19" t="n">
        <v>1</v>
      </c>
      <c r="F159" s="17"/>
      <c r="G159" s="20"/>
      <c r="H159" s="17" t="s">
        <v>76</v>
      </c>
      <c r="J159" s="2" t="s">
        <v>13</v>
      </c>
      <c r="Q159" s="14"/>
      <c r="R159" s="22"/>
    </row>
    <row r="160" ht="12" customFormat="true" s="4">
      <c r="A160" s="15">
        <f>IF(J160&lt;&gt;"",COUNTA(J$1:J160),"")</f>
      </c>
      <c r="B160" s="16" t="s">
        <v>298</v>
      </c>
      <c r="C160" s="17" t="s">
        <v>299</v>
      </c>
      <c r="D160" s="18" t="s">
        <v>20</v>
      </c>
      <c r="E160" s="27" t="n">
        <v>0.0472</v>
      </c>
      <c r="F160" s="17"/>
      <c r="G160" s="20"/>
      <c r="H160" s="17" t="s">
        <v>300</v>
      </c>
      <c r="J160" s="2" t="s">
        <v>13</v>
      </c>
      <c r="Q160" s="14"/>
      <c r="R160" s="22"/>
    </row>
    <row r="161" ht="12" customFormat="true" s="4">
      <c r="A161" s="15">
        <f>IF(J161&lt;&gt;"",COUNTA(J$1:J161),"")</f>
      </c>
      <c r="B161" s="16" t="s">
        <v>301</v>
      </c>
      <c r="C161" s="17" t="s">
        <v>278</v>
      </c>
      <c r="D161" s="18" t="s">
        <v>28</v>
      </c>
      <c r="E161" s="19" t="n">
        <v>1</v>
      </c>
      <c r="F161" s="17"/>
      <c r="G161" s="20"/>
      <c r="H161" s="17" t="s">
        <v>76</v>
      </c>
      <c r="J161" s="2" t="s">
        <v>13</v>
      </c>
      <c r="Q161" s="14"/>
      <c r="R161" s="22"/>
    </row>
    <row r="162" ht="12" customFormat="true" s="4">
      <c r="A162" s="15">
        <f>IF(J162&lt;&gt;"",COUNTA(J$1:J162),"")</f>
      </c>
      <c r="B162" s="16" t="s">
        <v>302</v>
      </c>
      <c r="C162" s="17" t="s">
        <v>280</v>
      </c>
      <c r="D162" s="18" t="s">
        <v>28</v>
      </c>
      <c r="E162" s="19" t="n">
        <v>2</v>
      </c>
      <c r="F162" s="17"/>
      <c r="G162" s="20"/>
      <c r="H162" s="17" t="s">
        <v>76</v>
      </c>
      <c r="J162" s="2" t="s">
        <v>13</v>
      </c>
      <c r="Q162" s="14"/>
      <c r="R162" s="22"/>
    </row>
    <row r="163" ht="22.5" customFormat="true" s="4">
      <c r="A163" s="15">
        <f>IF(J163&lt;&gt;"",COUNTA(J$1:J163),"")</f>
      </c>
      <c r="B163" s="16" t="s">
        <v>303</v>
      </c>
      <c r="C163" s="17" t="s">
        <v>304</v>
      </c>
      <c r="D163" s="18" t="s">
        <v>11</v>
      </c>
      <c r="E163" s="19" t="n">
        <v>1</v>
      </c>
      <c r="F163" s="17"/>
      <c r="G163" s="20"/>
      <c r="H163" s="17" t="s">
        <v>76</v>
      </c>
      <c r="J163" s="2" t="s">
        <v>13</v>
      </c>
      <c r="Q163" s="14"/>
      <c r="R163" s="22"/>
    </row>
    <row r="164" ht="12" customFormat="true" s="4">
      <c r="A164" s="15">
        <f>IF(J164&lt;&gt;"",COUNTA(J$1:J164),"")</f>
      </c>
      <c r="B164" s="16" t="s">
        <v>305</v>
      </c>
      <c r="C164" s="17" t="s">
        <v>34</v>
      </c>
      <c r="D164" s="18" t="s">
        <v>11</v>
      </c>
      <c r="E164" s="19" t="n">
        <v>1</v>
      </c>
      <c r="F164" s="17"/>
      <c r="G164" s="20"/>
      <c r="H164" s="17" t="s">
        <v>76</v>
      </c>
      <c r="J164" s="2" t="s">
        <v>13</v>
      </c>
      <c r="Q164" s="14"/>
      <c r="R164" s="22"/>
    </row>
    <row r="165" ht="12" customFormat="true" s="4">
      <c r="A165" s="15">
        <f>IF(J165&lt;&gt;"",COUNTA(J$1:J165),"")</f>
      </c>
      <c r="B165" s="16" t="s">
        <v>306</v>
      </c>
      <c r="C165" s="17" t="s">
        <v>127</v>
      </c>
      <c r="D165" s="18" t="s">
        <v>65</v>
      </c>
      <c r="E165" s="24" t="n">
        <v>0.01</v>
      </c>
      <c r="F165" s="17"/>
      <c r="G165" s="20"/>
      <c r="H165" s="17" t="s">
        <v>284</v>
      </c>
      <c r="J165" s="2" t="s">
        <v>13</v>
      </c>
      <c r="Q165" s="14"/>
      <c r="R165" s="22"/>
    </row>
    <row r="166" ht="12" customFormat="true" s="4">
      <c r="A166" s="15">
        <f>IF(J166&lt;&gt;"",COUNTA(J$1:J166),"")</f>
      </c>
      <c r="B166" s="16" t="s">
        <v>307</v>
      </c>
      <c r="C166" s="17" t="s">
        <v>39</v>
      </c>
      <c r="D166" s="18" t="s">
        <v>11</v>
      </c>
      <c r="E166" s="19" t="n">
        <v>3</v>
      </c>
      <c r="F166" s="17"/>
      <c r="G166" s="20"/>
      <c r="H166" s="17" t="s">
        <v>76</v>
      </c>
      <c r="J166" s="2" t="s">
        <v>13</v>
      </c>
      <c r="Q166" s="14"/>
      <c r="R166" s="22"/>
    </row>
    <row r="167" ht="12" customFormat="true" s="4">
      <c r="A167" s="15">
        <f>IF(J167&lt;&gt;"",COUNTA(J$1:J167),"")</f>
      </c>
      <c r="B167" s="16" t="s">
        <v>308</v>
      </c>
      <c r="C167" s="17" t="s">
        <v>42</v>
      </c>
      <c r="D167" s="18" t="s">
        <v>11</v>
      </c>
      <c r="E167" s="19" t="n">
        <v>12</v>
      </c>
      <c r="F167" s="17"/>
      <c r="G167" s="20"/>
      <c r="H167" s="17" t="s">
        <v>76</v>
      </c>
      <c r="J167" s="2" t="s">
        <v>13</v>
      </c>
      <c r="Q167" s="14"/>
      <c r="R167" s="22"/>
    </row>
    <row r="168" ht="12" customFormat="true" s="4">
      <c r="A168" s="15">
        <f>IF(J168&lt;&gt;"",COUNTA(J$1:J168),"")</f>
      </c>
      <c r="B168" s="16" t="s">
        <v>309</v>
      </c>
      <c r="C168" s="17" t="s">
        <v>45</v>
      </c>
      <c r="D168" s="18" t="s">
        <v>11</v>
      </c>
      <c r="E168" s="19" t="n">
        <v>3</v>
      </c>
      <c r="F168" s="17"/>
      <c r="G168" s="20"/>
      <c r="H168" s="17" t="s">
        <v>76</v>
      </c>
      <c r="J168" s="2" t="s">
        <v>13</v>
      </c>
      <c r="Q168" s="14"/>
      <c r="R168" s="22"/>
    </row>
    <row r="169" ht="12" customFormat="true" s="4">
      <c r="A169" s="15">
        <f>IF(J169&lt;&gt;"",COUNTA(J$1:J169),"")</f>
      </c>
      <c r="B169" s="16" t="s">
        <v>310</v>
      </c>
      <c r="C169" s="17" t="s">
        <v>48</v>
      </c>
      <c r="D169" s="18" t="s">
        <v>11</v>
      </c>
      <c r="E169" s="19" t="n">
        <v>3</v>
      </c>
      <c r="F169" s="17"/>
      <c r="G169" s="20"/>
      <c r="H169" s="17" t="s">
        <v>76</v>
      </c>
      <c r="J169" s="2" t="s">
        <v>13</v>
      </c>
      <c r="Q169" s="14"/>
      <c r="R169" s="22"/>
    </row>
    <row r="170" ht="12" customFormat="true" s="4">
      <c r="A170" s="15">
        <f>IF(J170&lt;&gt;"",COUNTA(J$1:J170),"")</f>
      </c>
      <c r="B170" s="16" t="s">
        <v>311</v>
      </c>
      <c r="C170" s="17" t="s">
        <v>50</v>
      </c>
      <c r="D170" s="18" t="s">
        <v>11</v>
      </c>
      <c r="E170" s="19" t="n">
        <v>3</v>
      </c>
      <c r="F170" s="17"/>
      <c r="G170" s="20"/>
      <c r="H170" s="17" t="s">
        <v>76</v>
      </c>
      <c r="J170" s="2" t="s">
        <v>13</v>
      </c>
      <c r="Q170" s="14"/>
      <c r="R170" s="22"/>
    </row>
    <row r="171" ht="12" customFormat="true" s="4">
      <c r="A171" s="15">
        <f>IF(J171&lt;&gt;"",COUNTA(J$1:J171),"")</f>
      </c>
      <c r="B171" s="16" t="s">
        <v>312</v>
      </c>
      <c r="C171" s="17" t="s">
        <v>407</v>
      </c>
      <c r="D171" s="18" t="s">
        <v>314</v>
      </c>
      <c r="E171" s="19" t="n">
        <v>3</v>
      </c>
      <c r="F171" s="17"/>
      <c r="G171" s="20"/>
      <c r="H171" s="17" t="s">
        <v>76</v>
      </c>
      <c r="J171" s="2" t="s">
        <v>13</v>
      </c>
      <c r="Q171" s="14"/>
      <c r="R171" s="22"/>
    </row>
    <row r="172" ht="12" customFormat="true" s="4">
      <c r="A172" s="15">
        <f>IF(J172&lt;&gt;"",COUNTA(J$1:J172),"")</f>
      </c>
      <c r="B172" s="16" t="s">
        <v>315</v>
      </c>
      <c r="C172" s="17" t="s">
        <v>274</v>
      </c>
      <c r="D172" s="18" t="s">
        <v>137</v>
      </c>
      <c r="E172" s="19" t="n">
        <v>1</v>
      </c>
      <c r="F172" s="17"/>
      <c r="G172" s="20"/>
      <c r="H172" s="17" t="s">
        <v>76</v>
      </c>
      <c r="J172" s="2" t="s">
        <v>13</v>
      </c>
      <c r="Q172" s="14"/>
      <c r="R172" s="22"/>
    </row>
    <row r="173" ht="12" customFormat="true" s="4">
      <c r="A173" s="15">
        <f>IF(J173&lt;&gt;"",COUNTA(J$1:J173),"")</f>
      </c>
      <c r="B173" s="16" t="s">
        <v>316</v>
      </c>
      <c r="C173" s="17" t="s">
        <v>317</v>
      </c>
      <c r="D173" s="18" t="s">
        <v>137</v>
      </c>
      <c r="E173" s="19" t="n">
        <v>2</v>
      </c>
      <c r="F173" s="17"/>
      <c r="G173" s="20"/>
      <c r="H173" s="17" t="s">
        <v>76</v>
      </c>
      <c r="J173" s="2" t="s">
        <v>13</v>
      </c>
      <c r="Q173" s="14"/>
      <c r="R173" s="22"/>
    </row>
    <row r="174" ht="12" customFormat="true" s="4">
      <c r="A174" s="15">
        <f>IF(J174&lt;&gt;"",COUNTA(J$1:J174),"")</f>
      </c>
      <c r="B174" s="16" t="s">
        <v>318</v>
      </c>
      <c r="C174" s="17" t="s">
        <v>319</v>
      </c>
      <c r="D174" s="18" t="s">
        <v>28</v>
      </c>
      <c r="E174" s="19" t="n">
        <v>2</v>
      </c>
      <c r="F174" s="17"/>
      <c r="G174" s="20"/>
      <c r="H174" s="17" t="s">
        <v>76</v>
      </c>
      <c r="J174" s="2" t="s">
        <v>13</v>
      </c>
      <c r="Q174" s="14"/>
      <c r="R174" s="22"/>
    </row>
    <row r="175" ht="12" customFormat="true" s="4">
      <c r="A175" s="15">
        <f>IF(J175&lt;&gt;"",COUNTA(J$1:J175),"")</f>
      </c>
      <c r="B175" s="16" t="s">
        <v>320</v>
      </c>
      <c r="C175" s="17" t="s">
        <v>52</v>
      </c>
      <c r="D175" s="18" t="s">
        <v>11</v>
      </c>
      <c r="E175" s="19" t="n">
        <v>4</v>
      </c>
      <c r="F175" s="17"/>
      <c r="G175" s="20"/>
      <c r="H175" s="17" t="s">
        <v>76</v>
      </c>
      <c r="J175" s="2" t="s">
        <v>13</v>
      </c>
      <c r="Q175" s="14"/>
      <c r="R175" s="22"/>
    </row>
    <row r="176" customHeight="true" ht="36.75" customFormat="true" s="4"/>
    <row r="177" ht="11.25" customFormat="true" s="29">
      <c r="A177" s="30"/>
      <c r="B177" s="31" t="s">
        <v>357</v>
      </c>
      <c r="C177" s="32"/>
      <c r="D177" s="32"/>
      <c r="E177" s="33"/>
      <c r="F177" s="33"/>
      <c r="G177" s="33"/>
      <c r="H177" s="33"/>
      <c r="I177" s="4"/>
      <c r="J177" s="4"/>
      <c r="K177" s="4"/>
      <c r="L177" s="4"/>
      <c r="M177" s="4"/>
      <c r="N177" s="4"/>
      <c r="O177" s="4"/>
      <c r="P177" s="4"/>
      <c r="Q177" s="34"/>
      <c r="R177" s="34"/>
      <c r="S177" s="34" t="s">
        <v>358</v>
      </c>
      <c r="T177" s="34" t="s">
        <v>358</v>
      </c>
      <c r="U177" s="34"/>
      <c r="V177" s="34"/>
      <c r="W177" s="34"/>
    </row>
    <row r="178" customHeight="true" ht="20.25" customFormat="true" s="35">
      <c r="A178" s="36"/>
      <c r="B178" s="31"/>
      <c r="C178" s="37" t="s">
        <v>359</v>
      </c>
      <c r="D178" s="37"/>
      <c r="E178" s="37"/>
      <c r="F178" s="37"/>
      <c r="G178" s="37"/>
      <c r="H178" s="37"/>
      <c r="Q178" s="38"/>
      <c r="R178" s="38"/>
      <c r="S178" s="38"/>
      <c r="T178" s="38"/>
      <c r="U178" s="38"/>
      <c r="V178" s="38"/>
      <c r="W178" s="38"/>
    </row>
    <row r="179" ht="11.25" customFormat="true" s="29">
      <c r="A179" s="30"/>
      <c r="B179" s="31" t="s">
        <v>360</v>
      </c>
      <c r="C179" s="32"/>
      <c r="D179" s="32"/>
      <c r="E179" s="33"/>
      <c r="F179" s="33"/>
      <c r="G179" s="33"/>
      <c r="H179" s="33"/>
      <c r="I179" s="4"/>
      <c r="J179" s="4"/>
      <c r="K179" s="4"/>
      <c r="L179" s="4"/>
      <c r="M179" s="4"/>
      <c r="N179" s="4"/>
      <c r="O179" s="4"/>
      <c r="P179" s="4"/>
      <c r="Q179" s="34"/>
      <c r="R179" s="34"/>
      <c r="S179" s="34"/>
      <c r="T179" s="34"/>
      <c r="U179" s="34" t="s">
        <v>358</v>
      </c>
      <c r="V179" s="34" t="s">
        <v>358</v>
      </c>
      <c r="W179" s="34"/>
    </row>
    <row r="180" customHeight="true" ht="20.25" customFormat="true" s="35">
      <c r="A180" s="36"/>
      <c r="C180" s="37" t="s">
        <v>359</v>
      </c>
      <c r="D180" s="37"/>
      <c r="E180" s="37"/>
      <c r="F180" s="37"/>
      <c r="G180" s="37"/>
      <c r="H180" s="37"/>
      <c r="Q180" s="38"/>
      <c r="R180" s="38"/>
      <c r="S180" s="38"/>
      <c r="T180" s="38"/>
      <c r="U180" s="38"/>
      <c r="V180" s="38"/>
      <c r="W180" s="38"/>
    </row>
    <row r="182" ht="11.25" customFormat="true" s="4">
      <c r="A182" s="39"/>
      <c r="B182" s="39"/>
      <c r="C182" s="39"/>
      <c r="D182" s="39"/>
      <c r="E182" s="39"/>
      <c r="F182" s="39"/>
      <c r="G182" s="39"/>
      <c r="H182" s="39"/>
      <c r="W182" s="3" t="s">
        <v>358</v>
      </c>
    </row>
    <row r="183" customFormat="true" s="4">
      <c r="B183" s="40"/>
      <c r="D183" s="40"/>
      <c r="F183" s="40"/>
    </row>
    <row r="188" customFormat="true" s="4">
      <c r="C188" s="41"/>
    </row>
    <row r="189" customFormat="true" s="4">
      <c r="C189" s="41"/>
    </row>
    <row r="190" customFormat="true" s="4">
      <c r="C190" s="41"/>
    </row>
  </sheetData>
  <mergeCells>
    <mergeCell ref="A2:H2"/>
    <mergeCell ref="G4:H4"/>
    <mergeCell ref="G5:H5"/>
    <mergeCell ref="A6:H6"/>
    <mergeCell ref="A8:H8"/>
    <mergeCell ref="A24:H24"/>
    <mergeCell ref="A26:H26"/>
    <mergeCell ref="A34:H34"/>
    <mergeCell ref="A35:H35"/>
    <mergeCell ref="A38:H38"/>
    <mergeCell ref="A40:H40"/>
    <mergeCell ref="A42:H42"/>
    <mergeCell ref="A45:H45"/>
    <mergeCell ref="A47:H47"/>
    <mergeCell ref="A48:H48"/>
    <mergeCell ref="A50:H50"/>
    <mergeCell ref="A66:H66"/>
    <mergeCell ref="A67:H67"/>
    <mergeCell ref="A69:H69"/>
    <mergeCell ref="A76:H76"/>
    <mergeCell ref="A77:H77"/>
    <mergeCell ref="A79:H79"/>
    <mergeCell ref="A94:H94"/>
    <mergeCell ref="A95:H95"/>
    <mergeCell ref="A102:H102"/>
    <mergeCell ref="A119:H119"/>
    <mergeCell ref="A127:H127"/>
    <mergeCell ref="A128:H128"/>
    <mergeCell ref="A137:H137"/>
    <mergeCell ref="A138:H138"/>
    <mergeCell ref="A140:H140"/>
    <mergeCell ref="A155:H155"/>
    <mergeCell ref="C177:D177"/>
    <mergeCell ref="E177:H177"/>
    <mergeCell ref="C178:H178"/>
    <mergeCell ref="C179:D179"/>
    <mergeCell ref="E179:H179"/>
    <mergeCell ref="C180:H180"/>
    <mergeCell ref="A182:H182"/>
  </mergeCells>
  <printOptions horizontalCentered="true"/>
  <pageMargins left="0.31496062874794" top="0.787401556968689" right="0.31496062874794" bottom="0.31496062874794" header="0.196850389242172" footer="0.196850389242172"/>
  <pageSetup orientation="landscape" fitToHeight="0" fitToWidth="1" paperSize="9" cellComments="none"/>
  <headerFooter>
    <oddHeader/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W54"/>
  <sheetViews>
    <sheetView workbookViewId="0" showZeros="true" showFormulas="false" showGridLines="true" showRowColHeaders="true">
      <selection sqref="G5" activeCell="G5"/>
    </sheetView>
  </sheetViews>
  <sheetFormatPr defaultColWidth="9.140625" customHeight="true" defaultRowHeight="11.25"/>
  <cols>
    <col max="1" min="1" style="1" width="5.5703125" customWidth="true"/>
    <col max="2" min="2" style="2" width="5.5703125" customWidth="true"/>
    <col max="3" min="3" style="2" width="44.42578125" customWidth="true"/>
    <col max="4" min="4" style="2" width="10.7109375" customWidth="true"/>
    <col max="5" min="5" style="2" width="12.28515625" customWidth="true"/>
    <col max="6" min="6" style="2" width="12.5703125" customWidth="true"/>
    <col max="7" min="7" style="2" width="22.140625" customWidth="true"/>
    <col max="8" min="8" style="2" width="22" customWidth="true"/>
    <col max="9" min="9" style="2" width="9.140625"/>
    <col max="10" min="10" style="2" width="4.7109375" customWidth="true" hidden="true"/>
    <col max="16" min="11" style="2" width="9.140625"/>
    <col max="18" min="17" style="3" width="135.28515625" customWidth="true" hidden="true"/>
    <col max="19" min="19" style="3" width="55.140625" customWidth="true" hidden="true"/>
    <col max="20" min="20" style="3" width="69" customWidth="true" hidden="true"/>
    <col max="21" min="21" style="3" width="55.140625" customWidth="true" hidden="true"/>
    <col max="22" min="22" style="3" width="69" customWidth="true" hidden="true"/>
    <col max="23" min="23" style="3" width="135.28515625" customWidth="true" hidden="true"/>
    <col max="16384" min="24" style="2" width="9.140625"/>
  </cols>
  <sheetData>
    <row r="2" ht="18" customFormat="true" s="4">
      <c r="A2" s="5" t="s">
        <v>0</v>
      </c>
      <c r="B2" s="5"/>
      <c r="C2" s="5"/>
      <c r="D2" s="5"/>
      <c r="E2" s="5"/>
      <c r="F2" s="5"/>
      <c r="G2" s="5"/>
      <c r="H2" s="5"/>
    </row>
    <row r="3" customHeight="true" ht="9.75" customFormat="true" s="4">
      <c r="A3" s="6"/>
    </row>
    <row r="4" customHeight="true" ht="36" customFormat="true" s="4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/>
    </row>
    <row r="5" customFormat="true" s="4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1" t="n">
        <v>7</v>
      </c>
      <c r="H5" s="12"/>
    </row>
    <row r="6" ht="12" customFormat="true" s="4">
      <c r="A6" s="13" t="s">
        <v>408</v>
      </c>
      <c r="B6" s="13"/>
      <c r="C6" s="13"/>
      <c r="D6" s="13"/>
      <c r="E6" s="13"/>
      <c r="F6" s="13"/>
      <c r="G6" s="13"/>
      <c r="H6" s="13"/>
      <c r="Q6" s="14" t="s">
        <v>408</v>
      </c>
    </row>
    <row r="7" ht="12" customFormat="true" s="4">
      <c r="A7" s="21" t="s">
        <v>409</v>
      </c>
      <c r="B7" s="21"/>
      <c r="C7" s="21"/>
      <c r="D7" s="21"/>
      <c r="E7" s="21"/>
      <c r="F7" s="21"/>
      <c r="G7" s="21"/>
      <c r="H7" s="21"/>
      <c r="Q7" s="14"/>
      <c r="R7" s="22" t="s">
        <v>409</v>
      </c>
    </row>
    <row r="8" ht="12" customFormat="true" s="4">
      <c r="A8" s="15">
        <f>IF(J8&lt;&gt;"",COUNTA(J$1:J8),"")</f>
      </c>
      <c r="B8" s="16" t="s">
        <v>9</v>
      </c>
      <c r="C8" s="17" t="s">
        <v>410</v>
      </c>
      <c r="D8" s="18" t="s">
        <v>11</v>
      </c>
      <c r="E8" s="19" t="n">
        <v>6</v>
      </c>
      <c r="F8" s="17"/>
      <c r="G8" s="20"/>
      <c r="H8" s="17" t="s">
        <v>76</v>
      </c>
      <c r="J8" s="2" t="s">
        <v>13</v>
      </c>
      <c r="Q8" s="14"/>
      <c r="R8" s="22"/>
    </row>
    <row r="9" ht="33.75" customFormat="true" s="4">
      <c r="A9" s="15">
        <f>IF(J9&lt;&gt;"",COUNTA(J$1:J9),"")</f>
      </c>
      <c r="B9" s="16" t="s">
        <v>15</v>
      </c>
      <c r="C9" s="17" t="s">
        <v>411</v>
      </c>
      <c r="D9" s="18" t="s">
        <v>11</v>
      </c>
      <c r="E9" s="19" t="n">
        <v>6</v>
      </c>
      <c r="F9" s="17"/>
      <c r="G9" s="20"/>
      <c r="H9" s="17" t="s">
        <v>76</v>
      </c>
      <c r="J9" s="2" t="s">
        <v>13</v>
      </c>
      <c r="Q9" s="14"/>
      <c r="R9" s="22"/>
    </row>
    <row r="10" ht="22.5" customFormat="true" s="4">
      <c r="A10" s="15">
        <f>IF(J10&lt;&gt;"",COUNTA(J$1:J10),"")</f>
      </c>
      <c r="B10" s="16" t="s">
        <v>18</v>
      </c>
      <c r="C10" s="17" t="s">
        <v>412</v>
      </c>
      <c r="D10" s="18" t="s">
        <v>413</v>
      </c>
      <c r="E10" s="24" t="n">
        <v>0.06</v>
      </c>
      <c r="F10" s="17"/>
      <c r="G10" s="20"/>
      <c r="H10" s="17" t="s">
        <v>76</v>
      </c>
      <c r="J10" s="2" t="s">
        <v>13</v>
      </c>
      <c r="Q10" s="14"/>
      <c r="R10" s="22"/>
    </row>
    <row r="11" ht="12" customFormat="true" s="4">
      <c r="A11" s="15">
        <f>IF(J11&lt;&gt;"",COUNTA(J$1:J11),"")</f>
      </c>
      <c r="B11" s="16" t="s">
        <v>22</v>
      </c>
      <c r="C11" s="17" t="s">
        <v>414</v>
      </c>
      <c r="D11" s="18" t="s">
        <v>415</v>
      </c>
      <c r="E11" s="19" t="n">
        <v>6</v>
      </c>
      <c r="F11" s="17"/>
      <c r="G11" s="20"/>
      <c r="H11" s="17" t="s">
        <v>76</v>
      </c>
      <c r="J11" s="2" t="s">
        <v>13</v>
      </c>
      <c r="Q11" s="14"/>
      <c r="R11" s="22"/>
    </row>
    <row r="12" ht="12" customFormat="true" s="4">
      <c r="A12" s="15">
        <f>IF(J12&lt;&gt;"",COUNTA(J$1:J12),"")</f>
      </c>
      <c r="B12" s="16" t="s">
        <v>24</v>
      </c>
      <c r="C12" s="17" t="s">
        <v>416</v>
      </c>
      <c r="D12" s="18" t="s">
        <v>415</v>
      </c>
      <c r="E12" s="19" t="n">
        <v>6</v>
      </c>
      <c r="F12" s="17"/>
      <c r="G12" s="20"/>
      <c r="H12" s="17" t="s">
        <v>76</v>
      </c>
      <c r="J12" s="2" t="s">
        <v>13</v>
      </c>
      <c r="Q12" s="14"/>
      <c r="R12" s="22"/>
    </row>
    <row r="13" ht="12" customFormat="true" s="4">
      <c r="A13" s="13" t="s">
        <v>417</v>
      </c>
      <c r="B13" s="13"/>
      <c r="C13" s="13"/>
      <c r="D13" s="13"/>
      <c r="E13" s="13"/>
      <c r="F13" s="13"/>
      <c r="G13" s="13"/>
      <c r="H13" s="13"/>
      <c r="Q13" s="14" t="s">
        <v>417</v>
      </c>
      <c r="R13" s="22"/>
    </row>
    <row r="14" ht="12" customFormat="true" s="4">
      <c r="A14" s="21" t="s">
        <v>418</v>
      </c>
      <c r="B14" s="21"/>
      <c r="C14" s="21"/>
      <c r="D14" s="21"/>
      <c r="E14" s="21"/>
      <c r="F14" s="21"/>
      <c r="G14" s="21"/>
      <c r="H14" s="21"/>
      <c r="Q14" s="14"/>
      <c r="R14" s="22" t="s">
        <v>418</v>
      </c>
    </row>
    <row r="15" ht="12" customFormat="true" s="4">
      <c r="A15" s="15">
        <f>IF(J15&lt;&gt;"",COUNTA(J$1:J15),"")</f>
      </c>
      <c r="B15" s="16" t="s">
        <v>26</v>
      </c>
      <c r="C15" s="17" t="s">
        <v>414</v>
      </c>
      <c r="D15" s="18" t="s">
        <v>415</v>
      </c>
      <c r="E15" s="19" t="n">
        <v>6</v>
      </c>
      <c r="F15" s="17"/>
      <c r="G15" s="20"/>
      <c r="H15" s="17" t="s">
        <v>419</v>
      </c>
      <c r="J15" s="2" t="s">
        <v>13</v>
      </c>
      <c r="Q15" s="14"/>
      <c r="R15" s="22"/>
    </row>
    <row r="16" ht="22.5" customFormat="true" s="4">
      <c r="A16" s="15">
        <f>IF(J16&lt;&gt;"",COUNTA(J$1:J16),"")</f>
      </c>
      <c r="B16" s="16" t="s">
        <v>29</v>
      </c>
      <c r="C16" s="17" t="s">
        <v>412</v>
      </c>
      <c r="D16" s="18" t="s">
        <v>413</v>
      </c>
      <c r="E16" s="24" t="n">
        <v>0.06</v>
      </c>
      <c r="F16" s="17"/>
      <c r="G16" s="20"/>
      <c r="H16" s="17" t="s">
        <v>420</v>
      </c>
      <c r="J16" s="2" t="s">
        <v>13</v>
      </c>
      <c r="Q16" s="14"/>
      <c r="R16" s="22"/>
    </row>
    <row r="17" ht="12" customFormat="true" s="4">
      <c r="A17" s="15">
        <f>IF(J17&lt;&gt;"",COUNTA(J$1:J17),"")</f>
      </c>
      <c r="B17" s="16" t="s">
        <v>31</v>
      </c>
      <c r="C17" s="17" t="s">
        <v>416</v>
      </c>
      <c r="D17" s="18" t="s">
        <v>415</v>
      </c>
      <c r="E17" s="19" t="n">
        <v>6</v>
      </c>
      <c r="F17" s="17"/>
      <c r="G17" s="20"/>
      <c r="H17" s="17" t="s">
        <v>419</v>
      </c>
      <c r="J17" s="2" t="s">
        <v>13</v>
      </c>
      <c r="Q17" s="14"/>
      <c r="R17" s="22"/>
    </row>
    <row r="18" ht="12" customFormat="true" s="4">
      <c r="A18" s="13" t="s">
        <v>421</v>
      </c>
      <c r="B18" s="13"/>
      <c r="C18" s="13"/>
      <c r="D18" s="13"/>
      <c r="E18" s="13"/>
      <c r="F18" s="13"/>
      <c r="G18" s="13"/>
      <c r="H18" s="13"/>
      <c r="Q18" s="14" t="s">
        <v>421</v>
      </c>
      <c r="R18" s="22"/>
    </row>
    <row r="19" ht="22.5" customFormat="true" s="4">
      <c r="A19" s="15">
        <f>IF(J19&lt;&gt;"",COUNTA(J$1:J19),"")</f>
      </c>
      <c r="B19" s="16" t="s">
        <v>33</v>
      </c>
      <c r="C19" s="17" t="s">
        <v>412</v>
      </c>
      <c r="D19" s="18" t="s">
        <v>413</v>
      </c>
      <c r="E19" s="24" t="n">
        <v>1.59</v>
      </c>
      <c r="F19" s="17"/>
      <c r="G19" s="20"/>
      <c r="H19" s="17" t="s">
        <v>422</v>
      </c>
      <c r="J19" s="2" t="s">
        <v>13</v>
      </c>
      <c r="Q19" s="14"/>
      <c r="R19" s="22"/>
    </row>
    <row r="20" ht="12" customFormat="true" s="4">
      <c r="A20" s="15">
        <f>IF(J20&lt;&gt;"",COUNTA(J$1:J20),"")</f>
      </c>
      <c r="B20" s="16" t="s">
        <v>36</v>
      </c>
      <c r="C20" s="17" t="s">
        <v>414</v>
      </c>
      <c r="D20" s="18" t="s">
        <v>415</v>
      </c>
      <c r="E20" s="19" t="n">
        <v>159</v>
      </c>
      <c r="F20" s="17"/>
      <c r="G20" s="20"/>
      <c r="H20" s="17" t="s">
        <v>76</v>
      </c>
      <c r="J20" s="2" t="s">
        <v>13</v>
      </c>
      <c r="Q20" s="14"/>
      <c r="R20" s="22"/>
    </row>
    <row r="21" ht="12" customFormat="true" s="4">
      <c r="A21" s="15">
        <f>IF(J21&lt;&gt;"",COUNTA(J$1:J21),"")</f>
      </c>
      <c r="B21" s="16" t="s">
        <v>38</v>
      </c>
      <c r="C21" s="17" t="s">
        <v>416</v>
      </c>
      <c r="D21" s="18" t="s">
        <v>415</v>
      </c>
      <c r="E21" s="19" t="n">
        <v>477</v>
      </c>
      <c r="F21" s="17"/>
      <c r="G21" s="20"/>
      <c r="H21" s="17" t="s">
        <v>423</v>
      </c>
      <c r="J21" s="2" t="s">
        <v>13</v>
      </c>
      <c r="Q21" s="14"/>
      <c r="R21" s="22"/>
    </row>
    <row r="22" ht="22.5" customFormat="true" s="4">
      <c r="A22" s="15">
        <f>IF(J22&lt;&gt;"",COUNTA(J$1:J22),"")</f>
      </c>
      <c r="B22" s="16" t="s">
        <v>41</v>
      </c>
      <c r="C22" s="17" t="s">
        <v>424</v>
      </c>
      <c r="D22" s="18" t="s">
        <v>425</v>
      </c>
      <c r="E22" s="19" t="n">
        <v>159</v>
      </c>
      <c r="F22" s="17"/>
      <c r="G22" s="20"/>
      <c r="H22" s="17" t="s">
        <v>76</v>
      </c>
      <c r="J22" s="2" t="s">
        <v>13</v>
      </c>
      <c r="Q22" s="14"/>
      <c r="R22" s="22"/>
    </row>
    <row r="23" ht="12" customFormat="true" s="4">
      <c r="A23" s="13" t="s">
        <v>426</v>
      </c>
      <c r="B23" s="13"/>
      <c r="C23" s="13"/>
      <c r="D23" s="13"/>
      <c r="E23" s="13"/>
      <c r="F23" s="13"/>
      <c r="G23" s="13"/>
      <c r="H23" s="13"/>
      <c r="Q23" s="14" t="s">
        <v>426</v>
      </c>
      <c r="R23" s="22"/>
    </row>
    <row r="24" ht="12" customFormat="true" s="4">
      <c r="A24" s="21" t="s">
        <v>418</v>
      </c>
      <c r="B24" s="21"/>
      <c r="C24" s="21"/>
      <c r="D24" s="21"/>
      <c r="E24" s="21"/>
      <c r="F24" s="21"/>
      <c r="G24" s="21"/>
      <c r="H24" s="21"/>
      <c r="Q24" s="14"/>
      <c r="R24" s="22" t="s">
        <v>418</v>
      </c>
    </row>
    <row r="25" ht="22.5" customFormat="true" s="4">
      <c r="A25" s="15">
        <f>IF(J25&lt;&gt;"",COUNTA(J$1:J25),"")</f>
      </c>
      <c r="B25" s="16" t="s">
        <v>44</v>
      </c>
      <c r="C25" s="17" t="s">
        <v>427</v>
      </c>
      <c r="D25" s="18" t="s">
        <v>11</v>
      </c>
      <c r="E25" s="19" t="n">
        <v>3</v>
      </c>
      <c r="F25" s="17"/>
      <c r="G25" s="20"/>
      <c r="H25" s="17" t="s">
        <v>100</v>
      </c>
      <c r="J25" s="2" t="s">
        <v>13</v>
      </c>
      <c r="Q25" s="14"/>
      <c r="R25" s="22"/>
    </row>
    <row r="26" ht="33.75" customFormat="true" s="4">
      <c r="A26" s="15">
        <f>IF(J26&lt;&gt;"",COUNTA(J$1:J26),"")</f>
      </c>
      <c r="B26" s="16" t="s">
        <v>47</v>
      </c>
      <c r="C26" s="17" t="s">
        <v>428</v>
      </c>
      <c r="D26" s="18" t="s">
        <v>425</v>
      </c>
      <c r="E26" s="19" t="n">
        <v>9</v>
      </c>
      <c r="F26" s="17"/>
      <c r="G26" s="20"/>
      <c r="H26" s="17" t="s">
        <v>102</v>
      </c>
      <c r="J26" s="2" t="s">
        <v>13</v>
      </c>
      <c r="Q26" s="14"/>
      <c r="R26" s="22"/>
    </row>
    <row r="27" ht="22.5" customFormat="true" s="4">
      <c r="A27" s="15">
        <f>IF(J27&lt;&gt;"",COUNTA(J$1:J27),"")</f>
      </c>
      <c r="B27" s="16" t="s">
        <v>49</v>
      </c>
      <c r="C27" s="17" t="s">
        <v>429</v>
      </c>
      <c r="D27" s="18" t="s">
        <v>415</v>
      </c>
      <c r="E27" s="19" t="n">
        <v>9</v>
      </c>
      <c r="F27" s="17"/>
      <c r="G27" s="20"/>
      <c r="H27" s="17" t="s">
        <v>102</v>
      </c>
      <c r="J27" s="2" t="s">
        <v>13</v>
      </c>
      <c r="Q27" s="14"/>
      <c r="R27" s="22"/>
    </row>
    <row r="28" ht="12" customFormat="true" s="4">
      <c r="A28" s="15">
        <f>IF(J28&lt;&gt;"",COUNTA(J$1:J28),"")</f>
      </c>
      <c r="B28" s="16" t="s">
        <v>51</v>
      </c>
      <c r="C28" s="17" t="s">
        <v>430</v>
      </c>
      <c r="D28" s="18" t="s">
        <v>425</v>
      </c>
      <c r="E28" s="19" t="n">
        <v>3</v>
      </c>
      <c r="F28" s="17"/>
      <c r="G28" s="20"/>
      <c r="H28" s="17" t="s">
        <v>100</v>
      </c>
      <c r="J28" s="2" t="s">
        <v>13</v>
      </c>
      <c r="Q28" s="14"/>
      <c r="R28" s="22"/>
    </row>
    <row r="29" ht="22.5" customFormat="true" s="4">
      <c r="A29" s="15">
        <f>IF(J29&lt;&gt;"",COUNTA(J$1:J29),"")</f>
      </c>
      <c r="B29" s="16" t="s">
        <v>54</v>
      </c>
      <c r="C29" s="17" t="s">
        <v>431</v>
      </c>
      <c r="D29" s="18" t="s">
        <v>425</v>
      </c>
      <c r="E29" s="19" t="n">
        <v>9</v>
      </c>
      <c r="F29" s="17"/>
      <c r="G29" s="20"/>
      <c r="H29" s="17" t="s">
        <v>102</v>
      </c>
      <c r="J29" s="2" t="s">
        <v>13</v>
      </c>
      <c r="Q29" s="14"/>
      <c r="R29" s="22"/>
    </row>
    <row r="30" ht="22.5" customFormat="true" s="4">
      <c r="A30" s="15">
        <f>IF(J30&lt;&gt;"",COUNTA(J$1:J30),"")</f>
      </c>
      <c r="B30" s="16" t="s">
        <v>57</v>
      </c>
      <c r="C30" s="17" t="s">
        <v>412</v>
      </c>
      <c r="D30" s="18" t="s">
        <v>413</v>
      </c>
      <c r="E30" s="24" t="n">
        <v>0.12</v>
      </c>
      <c r="F30" s="17"/>
      <c r="G30" s="20"/>
      <c r="H30" s="17" t="s">
        <v>432</v>
      </c>
      <c r="J30" s="2" t="s">
        <v>13</v>
      </c>
      <c r="Q30" s="14"/>
      <c r="R30" s="22"/>
    </row>
    <row r="31" ht="12" customFormat="true" s="4">
      <c r="A31" s="15">
        <f>IF(J31&lt;&gt;"",COUNTA(J$1:J31),"")</f>
      </c>
      <c r="B31" s="16" t="s">
        <v>58</v>
      </c>
      <c r="C31" s="17" t="s">
        <v>433</v>
      </c>
      <c r="D31" s="18" t="s">
        <v>11</v>
      </c>
      <c r="E31" s="19" t="n">
        <v>24</v>
      </c>
      <c r="F31" s="17"/>
      <c r="G31" s="20"/>
      <c r="H31" s="17" t="s">
        <v>35</v>
      </c>
      <c r="J31" s="2" t="s">
        <v>13</v>
      </c>
      <c r="Q31" s="14"/>
      <c r="R31" s="22"/>
    </row>
    <row r="32" ht="56.25" customFormat="true" s="4">
      <c r="A32" s="15">
        <f>IF(J32&lt;&gt;"",COUNTA(J$1:J32),"")</f>
      </c>
      <c r="B32" s="16" t="s">
        <v>61</v>
      </c>
      <c r="C32" s="17" t="s">
        <v>434</v>
      </c>
      <c r="D32" s="18" t="s">
        <v>11</v>
      </c>
      <c r="E32" s="19" t="n">
        <v>3</v>
      </c>
      <c r="F32" s="17"/>
      <c r="G32" s="20"/>
      <c r="H32" s="17" t="s">
        <v>100</v>
      </c>
      <c r="J32" s="2" t="s">
        <v>13</v>
      </c>
      <c r="Q32" s="14"/>
      <c r="R32" s="22"/>
    </row>
    <row r="33" ht="12" customFormat="true" s="4">
      <c r="A33" s="15">
        <f>IF(J33&lt;&gt;"",COUNTA(J$1:J33),"")</f>
      </c>
      <c r="B33" s="16" t="s">
        <v>62</v>
      </c>
      <c r="C33" s="17" t="s">
        <v>414</v>
      </c>
      <c r="D33" s="18" t="s">
        <v>415</v>
      </c>
      <c r="E33" s="19" t="n">
        <v>3</v>
      </c>
      <c r="F33" s="17"/>
      <c r="G33" s="20"/>
      <c r="H33" s="17" t="s">
        <v>100</v>
      </c>
      <c r="J33" s="2" t="s">
        <v>13</v>
      </c>
      <c r="Q33" s="14"/>
      <c r="R33" s="22"/>
    </row>
    <row r="34" ht="12" customFormat="true" s="4">
      <c r="A34" s="15">
        <f>IF(J34&lt;&gt;"",COUNTA(J$1:J34),"")</f>
      </c>
      <c r="B34" s="16" t="s">
        <v>63</v>
      </c>
      <c r="C34" s="17" t="s">
        <v>416</v>
      </c>
      <c r="D34" s="18" t="s">
        <v>415</v>
      </c>
      <c r="E34" s="19" t="n">
        <v>3</v>
      </c>
      <c r="F34" s="17"/>
      <c r="G34" s="20"/>
      <c r="H34" s="17" t="s">
        <v>100</v>
      </c>
      <c r="J34" s="2" t="s">
        <v>13</v>
      </c>
      <c r="Q34" s="14"/>
      <c r="R34" s="22"/>
    </row>
    <row r="35" ht="12" customFormat="true" s="4">
      <c r="A35" s="13" t="s">
        <v>435</v>
      </c>
      <c r="B35" s="13"/>
      <c r="C35" s="13"/>
      <c r="D35" s="13"/>
      <c r="E35" s="13"/>
      <c r="F35" s="13"/>
      <c r="G35" s="13"/>
      <c r="H35" s="13"/>
      <c r="Q35" s="14" t="s">
        <v>435</v>
      </c>
      <c r="R35" s="22"/>
    </row>
    <row r="36" ht="33.75" customFormat="true" s="4">
      <c r="A36" s="15">
        <f>IF(J36&lt;&gt;"",COUNTA(J$1:J36),"")</f>
      </c>
      <c r="B36" s="16" t="s">
        <v>67</v>
      </c>
      <c r="C36" s="17" t="s">
        <v>428</v>
      </c>
      <c r="D36" s="18" t="s">
        <v>425</v>
      </c>
      <c r="E36" s="19" t="n">
        <v>16</v>
      </c>
      <c r="F36" s="17"/>
      <c r="G36" s="20"/>
      <c r="H36" s="17" t="s">
        <v>76</v>
      </c>
      <c r="J36" s="2" t="s">
        <v>13</v>
      </c>
      <c r="Q36" s="14"/>
      <c r="R36" s="22"/>
    </row>
    <row r="37" ht="22.5" customFormat="true" s="4">
      <c r="A37" s="15">
        <f>IF(J37&lt;&gt;"",COUNTA(J$1:J37),"")</f>
      </c>
      <c r="B37" s="16" t="s">
        <v>69</v>
      </c>
      <c r="C37" s="17" t="s">
        <v>412</v>
      </c>
      <c r="D37" s="18" t="s">
        <v>413</v>
      </c>
      <c r="E37" s="24" t="n">
        <v>0.12</v>
      </c>
      <c r="F37" s="17"/>
      <c r="G37" s="20"/>
      <c r="H37" s="17" t="s">
        <v>436</v>
      </c>
      <c r="J37" s="2" t="s">
        <v>13</v>
      </c>
      <c r="Q37" s="14"/>
      <c r="R37" s="22"/>
    </row>
    <row r="38" ht="56.25" customFormat="true" s="4">
      <c r="A38" s="15">
        <f>IF(J38&lt;&gt;"",COUNTA(J$1:J38),"")</f>
      </c>
      <c r="B38" s="16" t="s">
        <v>73</v>
      </c>
      <c r="C38" s="17" t="s">
        <v>434</v>
      </c>
      <c r="D38" s="18" t="s">
        <v>11</v>
      </c>
      <c r="E38" s="19" t="n">
        <v>2</v>
      </c>
      <c r="F38" s="17"/>
      <c r="G38" s="20"/>
      <c r="H38" s="17" t="s">
        <v>76</v>
      </c>
      <c r="J38" s="2" t="s">
        <v>13</v>
      </c>
      <c r="Q38" s="14"/>
      <c r="R38" s="22"/>
    </row>
    <row r="39" ht="22.5" customFormat="true" s="4">
      <c r="A39" s="15">
        <f>IF(J39&lt;&gt;"",COUNTA(J$1:J39),"")</f>
      </c>
      <c r="B39" s="16" t="s">
        <v>77</v>
      </c>
      <c r="C39" s="17" t="s">
        <v>437</v>
      </c>
      <c r="D39" s="18" t="s">
        <v>415</v>
      </c>
      <c r="E39" s="19" t="n">
        <v>1</v>
      </c>
      <c r="F39" s="17"/>
      <c r="G39" s="20"/>
      <c r="H39" s="17" t="s">
        <v>76</v>
      </c>
      <c r="J39" s="2" t="s">
        <v>13</v>
      </c>
      <c r="Q39" s="14"/>
      <c r="R39" s="22"/>
    </row>
    <row r="40" customHeight="true" ht="36.75" customFormat="true" s="4"/>
    <row r="41" ht="11.25" customFormat="true" s="29">
      <c r="A41" s="30"/>
      <c r="B41" s="31" t="s">
        <v>357</v>
      </c>
      <c r="C41" s="32"/>
      <c r="D41" s="32"/>
      <c r="E41" s="33"/>
      <c r="F41" s="33"/>
      <c r="G41" s="33"/>
      <c r="H41" s="33"/>
      <c r="I41" s="4"/>
      <c r="J41" s="4"/>
      <c r="K41" s="4"/>
      <c r="L41" s="4"/>
      <c r="M41" s="4"/>
      <c r="N41" s="4"/>
      <c r="O41" s="4"/>
      <c r="P41" s="4"/>
      <c r="Q41" s="34"/>
      <c r="R41" s="34"/>
      <c r="S41" s="34" t="s">
        <v>358</v>
      </c>
      <c r="T41" s="34" t="s">
        <v>358</v>
      </c>
      <c r="U41" s="34"/>
      <c r="V41" s="34"/>
      <c r="W41" s="34"/>
    </row>
    <row r="42" customHeight="true" ht="20.25" customFormat="true" s="35">
      <c r="A42" s="36"/>
      <c r="B42" s="31"/>
      <c r="C42" s="37" t="s">
        <v>359</v>
      </c>
      <c r="D42" s="37"/>
      <c r="E42" s="37"/>
      <c r="F42" s="37"/>
      <c r="G42" s="37"/>
      <c r="H42" s="37"/>
      <c r="Q42" s="38"/>
      <c r="R42" s="38"/>
      <c r="S42" s="38"/>
      <c r="T42" s="38"/>
      <c r="U42" s="38"/>
      <c r="V42" s="38"/>
      <c r="W42" s="38"/>
    </row>
    <row r="43" ht="11.25" customFormat="true" s="29">
      <c r="A43" s="30"/>
      <c r="B43" s="31" t="s">
        <v>360</v>
      </c>
      <c r="C43" s="32"/>
      <c r="D43" s="32"/>
      <c r="E43" s="33"/>
      <c r="F43" s="33"/>
      <c r="G43" s="33"/>
      <c r="H43" s="33"/>
      <c r="I43" s="4"/>
      <c r="J43" s="4"/>
      <c r="K43" s="4"/>
      <c r="L43" s="4"/>
      <c r="M43" s="4"/>
      <c r="N43" s="4"/>
      <c r="O43" s="4"/>
      <c r="P43" s="4"/>
      <c r="Q43" s="34"/>
      <c r="R43" s="34"/>
      <c r="S43" s="34"/>
      <c r="T43" s="34"/>
      <c r="U43" s="34" t="s">
        <v>358</v>
      </c>
      <c r="V43" s="34" t="s">
        <v>358</v>
      </c>
      <c r="W43" s="34"/>
    </row>
    <row r="44" customHeight="true" ht="20.25" customFormat="true" s="35">
      <c r="A44" s="36"/>
      <c r="C44" s="37" t="s">
        <v>359</v>
      </c>
      <c r="D44" s="37"/>
      <c r="E44" s="37"/>
      <c r="F44" s="37"/>
      <c r="G44" s="37"/>
      <c r="H44" s="37"/>
      <c r="Q44" s="38"/>
      <c r="R44" s="38"/>
      <c r="S44" s="38"/>
      <c r="T44" s="38"/>
      <c r="U44" s="38"/>
      <c r="V44" s="38"/>
      <c r="W44" s="38"/>
    </row>
    <row r="46" ht="11.25" customFormat="true" s="4">
      <c r="A46" s="39"/>
      <c r="B46" s="39"/>
      <c r="C46" s="39"/>
      <c r="D46" s="39"/>
      <c r="E46" s="39"/>
      <c r="F46" s="39"/>
      <c r="G46" s="39"/>
      <c r="H46" s="39"/>
      <c r="W46" s="3" t="s">
        <v>358</v>
      </c>
    </row>
    <row r="47" customFormat="true" s="4">
      <c r="B47" s="40"/>
      <c r="D47" s="40"/>
      <c r="F47" s="40"/>
    </row>
    <row r="52" customFormat="true" s="4">
      <c r="C52" s="41"/>
    </row>
    <row r="53" customFormat="true" s="4">
      <c r="C53" s="41"/>
    </row>
    <row r="54" customFormat="true" s="4">
      <c r="C54" s="41"/>
    </row>
  </sheetData>
  <mergeCells>
    <mergeCell ref="A2:H2"/>
    <mergeCell ref="G4:H4"/>
    <mergeCell ref="G5:H5"/>
    <mergeCell ref="A6:H6"/>
    <mergeCell ref="A7:H7"/>
    <mergeCell ref="A13:H13"/>
    <mergeCell ref="A14:H14"/>
    <mergeCell ref="A18:H18"/>
    <mergeCell ref="A23:H23"/>
    <mergeCell ref="A24:H24"/>
    <mergeCell ref="A35:H35"/>
    <mergeCell ref="C41:D41"/>
    <mergeCell ref="E41:H41"/>
    <mergeCell ref="C42:H42"/>
    <mergeCell ref="C43:D43"/>
    <mergeCell ref="E43:H43"/>
    <mergeCell ref="C44:H44"/>
    <mergeCell ref="A46:H46"/>
  </mergeCells>
  <printOptions horizontalCentered="true"/>
  <pageMargins left="0.31496062874794" top="0.787401556968689" right="0.31496062874794" bottom="0.31496062874794" header="0.196850389242172" footer="0.196850389242172"/>
  <pageSetup orientation="landscape" fitToHeight="0" fitToWidth="1" paperSize="9" cellComments="none"/>
  <headerFooter>
    <oddHeader/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true" summaryRight="true"/>
    <pageSetUpPr fitToPage="true"/>
  </sheetPr>
  <dimension ref="A1:W49"/>
  <sheetViews>
    <sheetView workbookViewId="0" showZeros="true" showFormulas="false" showGridLines="true" showRowColHeaders="true">
      <selection sqref="G5" activeCell="G5"/>
    </sheetView>
  </sheetViews>
  <sheetFormatPr defaultColWidth="9.140625" customHeight="true" defaultRowHeight="11.25"/>
  <cols>
    <col max="1" min="1" style="1" width="5.5703125" customWidth="true"/>
    <col max="2" min="2" style="2" width="5.5703125" customWidth="true"/>
    <col max="3" min="3" style="2" width="44.42578125" customWidth="true"/>
    <col max="4" min="4" style="2" width="10.7109375" customWidth="true"/>
    <col max="5" min="5" style="2" width="12.28515625" customWidth="true"/>
    <col max="6" min="6" style="2" width="12.5703125" customWidth="true"/>
    <col max="7" min="7" style="2" width="22.140625" customWidth="true"/>
    <col max="8" min="8" style="2" width="22" customWidth="true"/>
    <col max="9" min="9" style="2" width="9.140625"/>
    <col max="10" min="10" style="2" width="4.7109375" customWidth="true" hidden="true"/>
    <col max="16" min="11" style="2" width="9.140625"/>
    <col max="18" min="17" style="3" width="135.28515625" customWidth="true" hidden="true"/>
    <col max="19" min="19" style="3" width="55.140625" customWidth="true" hidden="true"/>
    <col max="20" min="20" style="3" width="69" customWidth="true" hidden="true"/>
    <col max="21" min="21" style="3" width="55.140625" customWidth="true" hidden="true"/>
    <col max="22" min="22" style="3" width="69" customWidth="true" hidden="true"/>
    <col max="23" min="23" style="3" width="135.28515625" customWidth="true" hidden="true"/>
    <col max="16384" min="24" style="2" width="9.140625"/>
  </cols>
  <sheetData>
    <row r="2" ht="18" customFormat="true" s="4">
      <c r="A2" s="5" t="s">
        <v>0</v>
      </c>
      <c r="B2" s="5"/>
      <c r="C2" s="5"/>
      <c r="D2" s="5"/>
      <c r="E2" s="5"/>
      <c r="F2" s="5"/>
      <c r="G2" s="5"/>
      <c r="H2" s="5"/>
    </row>
    <row r="3" customHeight="true" ht="9.75" customFormat="true" s="4">
      <c r="A3" s="6"/>
    </row>
    <row r="4" customHeight="true" ht="36" customFormat="true" s="4">
      <c r="A4" s="7" t="s">
        <v>1</v>
      </c>
      <c r="B4" s="8" t="s">
        <v>2</v>
      </c>
      <c r="C4" s="8" t="s">
        <v>3</v>
      </c>
      <c r="D4" s="8" t="s">
        <v>4</v>
      </c>
      <c r="E4" s="8" t="s">
        <v>5</v>
      </c>
      <c r="F4" s="8" t="s">
        <v>6</v>
      </c>
      <c r="G4" s="8" t="s">
        <v>7</v>
      </c>
      <c r="H4" s="8"/>
    </row>
    <row r="5" customFormat="true" s="4">
      <c r="A5" s="9" t="n">
        <v>1</v>
      </c>
      <c r="B5" s="10" t="n">
        <v>2</v>
      </c>
      <c r="C5" s="10" t="n">
        <v>3</v>
      </c>
      <c r="D5" s="10" t="n">
        <v>4</v>
      </c>
      <c r="E5" s="10" t="n">
        <v>5</v>
      </c>
      <c r="F5" s="10" t="n">
        <v>6</v>
      </c>
      <c r="G5" s="11" t="n">
        <v>7</v>
      </c>
      <c r="H5" s="12"/>
    </row>
    <row r="6" ht="12" customFormat="true" s="4">
      <c r="A6" s="13" t="s">
        <v>408</v>
      </c>
      <c r="B6" s="13"/>
      <c r="C6" s="13"/>
      <c r="D6" s="13"/>
      <c r="E6" s="13"/>
      <c r="F6" s="13"/>
      <c r="G6" s="13"/>
      <c r="H6" s="13"/>
      <c r="Q6" s="14" t="s">
        <v>408</v>
      </c>
    </row>
    <row r="7" ht="12" customFormat="true" s="4">
      <c r="A7" s="21" t="s">
        <v>409</v>
      </c>
      <c r="B7" s="21"/>
      <c r="C7" s="21"/>
      <c r="D7" s="21"/>
      <c r="E7" s="21"/>
      <c r="F7" s="21"/>
      <c r="G7" s="21"/>
      <c r="H7" s="21"/>
      <c r="Q7" s="14"/>
      <c r="R7" s="22" t="s">
        <v>409</v>
      </c>
    </row>
    <row r="8" ht="12" customFormat="true" s="4">
      <c r="A8" s="15">
        <f>IF(J8&lt;&gt;"",COUNTA(J$1:J8),"")</f>
      </c>
      <c r="B8" s="16" t="s">
        <v>9</v>
      </c>
      <c r="C8" s="17" t="s">
        <v>410</v>
      </c>
      <c r="D8" s="18" t="s">
        <v>11</v>
      </c>
      <c r="E8" s="19" t="n">
        <v>4</v>
      </c>
      <c r="F8" s="17"/>
      <c r="G8" s="20"/>
      <c r="H8" s="17" t="s">
        <v>76</v>
      </c>
      <c r="J8" s="2" t="s">
        <v>13</v>
      </c>
      <c r="Q8" s="14"/>
      <c r="R8" s="22"/>
    </row>
    <row r="9" ht="33.75" customFormat="true" s="4">
      <c r="A9" s="15">
        <f>IF(J9&lt;&gt;"",COUNTA(J$1:J9),"")</f>
      </c>
      <c r="B9" s="16" t="s">
        <v>15</v>
      </c>
      <c r="C9" s="17" t="s">
        <v>411</v>
      </c>
      <c r="D9" s="18" t="s">
        <v>11</v>
      </c>
      <c r="E9" s="19" t="n">
        <v>4</v>
      </c>
      <c r="F9" s="17"/>
      <c r="G9" s="20"/>
      <c r="H9" s="17" t="s">
        <v>76</v>
      </c>
      <c r="J9" s="2" t="s">
        <v>13</v>
      </c>
      <c r="Q9" s="14"/>
      <c r="R9" s="22"/>
    </row>
    <row r="10" ht="22.5" customFormat="true" s="4">
      <c r="A10" s="15">
        <f>IF(J10&lt;&gt;"",COUNTA(J$1:J10),"")</f>
      </c>
      <c r="B10" s="16" t="s">
        <v>18</v>
      </c>
      <c r="C10" s="17" t="s">
        <v>412</v>
      </c>
      <c r="D10" s="18" t="s">
        <v>413</v>
      </c>
      <c r="E10" s="24" t="n">
        <v>0.04</v>
      </c>
      <c r="F10" s="17"/>
      <c r="G10" s="20"/>
      <c r="H10" s="17" t="s">
        <v>76</v>
      </c>
      <c r="J10" s="2" t="s">
        <v>13</v>
      </c>
      <c r="Q10" s="14"/>
      <c r="R10" s="22"/>
    </row>
    <row r="11" ht="12" customFormat="true" s="4">
      <c r="A11" s="15">
        <f>IF(J11&lt;&gt;"",COUNTA(J$1:J11),"")</f>
      </c>
      <c r="B11" s="16" t="s">
        <v>22</v>
      </c>
      <c r="C11" s="17" t="s">
        <v>414</v>
      </c>
      <c r="D11" s="18" t="s">
        <v>415</v>
      </c>
      <c r="E11" s="19" t="n">
        <v>4</v>
      </c>
      <c r="F11" s="17"/>
      <c r="G11" s="20"/>
      <c r="H11" s="17" t="s">
        <v>76</v>
      </c>
      <c r="J11" s="2" t="s">
        <v>13</v>
      </c>
      <c r="Q11" s="14"/>
      <c r="R11" s="22"/>
    </row>
    <row r="12" ht="12" customFormat="true" s="4">
      <c r="A12" s="15">
        <f>IF(J12&lt;&gt;"",COUNTA(J$1:J12),"")</f>
      </c>
      <c r="B12" s="16" t="s">
        <v>24</v>
      </c>
      <c r="C12" s="17" t="s">
        <v>416</v>
      </c>
      <c r="D12" s="18" t="s">
        <v>415</v>
      </c>
      <c r="E12" s="19" t="n">
        <v>4</v>
      </c>
      <c r="F12" s="17"/>
      <c r="G12" s="20"/>
      <c r="H12" s="17" t="s">
        <v>76</v>
      </c>
      <c r="J12" s="2" t="s">
        <v>13</v>
      </c>
      <c r="Q12" s="14"/>
      <c r="R12" s="22"/>
    </row>
    <row r="13" ht="12" customFormat="true" s="4">
      <c r="A13" s="13" t="s">
        <v>417</v>
      </c>
      <c r="B13" s="13"/>
      <c r="C13" s="13"/>
      <c r="D13" s="13"/>
      <c r="E13" s="13"/>
      <c r="F13" s="13"/>
      <c r="G13" s="13"/>
      <c r="H13" s="13"/>
      <c r="Q13" s="14" t="s">
        <v>417</v>
      </c>
      <c r="R13" s="22"/>
    </row>
    <row r="14" ht="12" customFormat="true" s="4">
      <c r="A14" s="21" t="s">
        <v>418</v>
      </c>
      <c r="B14" s="21"/>
      <c r="C14" s="21"/>
      <c r="D14" s="21"/>
      <c r="E14" s="21"/>
      <c r="F14" s="21"/>
      <c r="G14" s="21"/>
      <c r="H14" s="21"/>
      <c r="Q14" s="14"/>
      <c r="R14" s="22" t="s">
        <v>418</v>
      </c>
    </row>
    <row r="15" ht="12" customFormat="true" s="4">
      <c r="A15" s="15">
        <f>IF(J15&lt;&gt;"",COUNTA(J$1:J15),"")</f>
      </c>
      <c r="B15" s="16" t="s">
        <v>26</v>
      </c>
      <c r="C15" s="17" t="s">
        <v>414</v>
      </c>
      <c r="D15" s="18" t="s">
        <v>415</v>
      </c>
      <c r="E15" s="19" t="n">
        <v>4</v>
      </c>
      <c r="F15" s="17"/>
      <c r="G15" s="20"/>
      <c r="H15" s="17" t="s">
        <v>438</v>
      </c>
      <c r="J15" s="2" t="s">
        <v>13</v>
      </c>
      <c r="Q15" s="14"/>
      <c r="R15" s="22"/>
    </row>
    <row r="16" ht="22.5" customFormat="true" s="4">
      <c r="A16" s="15">
        <f>IF(J16&lt;&gt;"",COUNTA(J$1:J16),"")</f>
      </c>
      <c r="B16" s="16" t="s">
        <v>29</v>
      </c>
      <c r="C16" s="17" t="s">
        <v>412</v>
      </c>
      <c r="D16" s="18" t="s">
        <v>413</v>
      </c>
      <c r="E16" s="24" t="n">
        <v>0.04</v>
      </c>
      <c r="F16" s="17"/>
      <c r="G16" s="20"/>
      <c r="H16" s="17" t="s">
        <v>439</v>
      </c>
      <c r="J16" s="2" t="s">
        <v>13</v>
      </c>
      <c r="Q16" s="14"/>
      <c r="R16" s="22"/>
    </row>
    <row r="17" ht="12" customFormat="true" s="4">
      <c r="A17" s="15">
        <f>IF(J17&lt;&gt;"",COUNTA(J$1:J17),"")</f>
      </c>
      <c r="B17" s="16" t="s">
        <v>31</v>
      </c>
      <c r="C17" s="17" t="s">
        <v>416</v>
      </c>
      <c r="D17" s="18" t="s">
        <v>415</v>
      </c>
      <c r="E17" s="19" t="n">
        <v>4</v>
      </c>
      <c r="F17" s="17"/>
      <c r="G17" s="20"/>
      <c r="H17" s="17" t="s">
        <v>438</v>
      </c>
      <c r="J17" s="2" t="s">
        <v>13</v>
      </c>
      <c r="Q17" s="14"/>
      <c r="R17" s="22"/>
    </row>
    <row r="18" ht="12" customFormat="true" s="4">
      <c r="A18" s="13" t="s">
        <v>440</v>
      </c>
      <c r="B18" s="13"/>
      <c r="C18" s="13"/>
      <c r="D18" s="13"/>
      <c r="E18" s="13"/>
      <c r="F18" s="13"/>
      <c r="G18" s="13"/>
      <c r="H18" s="13"/>
      <c r="Q18" s="14" t="s">
        <v>440</v>
      </c>
      <c r="R18" s="22"/>
    </row>
    <row r="19" ht="22.5" customFormat="true" s="4">
      <c r="A19" s="15">
        <f>IF(J19&lt;&gt;"",COUNTA(J$1:J19),"")</f>
      </c>
      <c r="B19" s="16" t="s">
        <v>33</v>
      </c>
      <c r="C19" s="17" t="s">
        <v>412</v>
      </c>
      <c r="D19" s="18" t="s">
        <v>413</v>
      </c>
      <c r="E19" s="24" t="n">
        <v>0.36</v>
      </c>
      <c r="F19" s="17"/>
      <c r="G19" s="20"/>
      <c r="H19" s="17" t="s">
        <v>441</v>
      </c>
      <c r="J19" s="2" t="s">
        <v>13</v>
      </c>
      <c r="Q19" s="14"/>
      <c r="R19" s="22"/>
    </row>
    <row r="20" ht="12" customFormat="true" s="4">
      <c r="A20" s="15">
        <f>IF(J20&lt;&gt;"",COUNTA(J$1:J20),"")</f>
      </c>
      <c r="B20" s="16" t="s">
        <v>36</v>
      </c>
      <c r="C20" s="17" t="s">
        <v>414</v>
      </c>
      <c r="D20" s="18" t="s">
        <v>415</v>
      </c>
      <c r="E20" s="19" t="n">
        <v>36</v>
      </c>
      <c r="F20" s="17"/>
      <c r="G20" s="20"/>
      <c r="H20" s="17" t="s">
        <v>76</v>
      </c>
      <c r="J20" s="2" t="s">
        <v>13</v>
      </c>
      <c r="Q20" s="14"/>
      <c r="R20" s="22"/>
    </row>
    <row r="21" ht="12" customFormat="true" s="4">
      <c r="A21" s="15">
        <f>IF(J21&lt;&gt;"",COUNTA(J$1:J21),"")</f>
      </c>
      <c r="B21" s="16" t="s">
        <v>38</v>
      </c>
      <c r="C21" s="17" t="s">
        <v>416</v>
      </c>
      <c r="D21" s="18" t="s">
        <v>415</v>
      </c>
      <c r="E21" s="19" t="n">
        <v>108</v>
      </c>
      <c r="F21" s="17"/>
      <c r="G21" s="20"/>
      <c r="H21" s="17" t="s">
        <v>442</v>
      </c>
      <c r="J21" s="2" t="s">
        <v>13</v>
      </c>
      <c r="Q21" s="14"/>
      <c r="R21" s="22"/>
    </row>
    <row r="22" ht="22.5" customFormat="true" s="4">
      <c r="A22" s="15">
        <f>IF(J22&lt;&gt;"",COUNTA(J$1:J22),"")</f>
      </c>
      <c r="B22" s="16" t="s">
        <v>41</v>
      </c>
      <c r="C22" s="17" t="s">
        <v>424</v>
      </c>
      <c r="D22" s="18" t="s">
        <v>425</v>
      </c>
      <c r="E22" s="19" t="n">
        <v>36</v>
      </c>
      <c r="F22" s="17"/>
      <c r="G22" s="20"/>
      <c r="H22" s="17" t="s">
        <v>76</v>
      </c>
      <c r="J22" s="2" t="s">
        <v>13</v>
      </c>
      <c r="Q22" s="14"/>
      <c r="R22" s="22"/>
    </row>
    <row r="23" ht="12" customFormat="true" s="4">
      <c r="A23" s="13" t="s">
        <v>443</v>
      </c>
      <c r="B23" s="13"/>
      <c r="C23" s="13"/>
      <c r="D23" s="13"/>
      <c r="E23" s="13"/>
      <c r="F23" s="13"/>
      <c r="G23" s="13"/>
      <c r="H23" s="13"/>
      <c r="Q23" s="14" t="s">
        <v>443</v>
      </c>
      <c r="R23" s="22"/>
    </row>
    <row r="24" ht="12" customFormat="true" s="4">
      <c r="A24" s="21" t="s">
        <v>418</v>
      </c>
      <c r="B24" s="21"/>
      <c r="C24" s="21"/>
      <c r="D24" s="21"/>
      <c r="E24" s="21"/>
      <c r="F24" s="21"/>
      <c r="G24" s="21"/>
      <c r="H24" s="21"/>
      <c r="Q24" s="14"/>
      <c r="R24" s="22" t="s">
        <v>418</v>
      </c>
    </row>
    <row r="25" ht="22.5" customFormat="true" s="4">
      <c r="A25" s="15">
        <f>IF(J25&lt;&gt;"",COUNTA(J$1:J25),"")</f>
      </c>
      <c r="B25" s="16" t="s">
        <v>44</v>
      </c>
      <c r="C25" s="17" t="s">
        <v>427</v>
      </c>
      <c r="D25" s="18" t="s">
        <v>11</v>
      </c>
      <c r="E25" s="19" t="n">
        <v>2</v>
      </c>
      <c r="F25" s="17"/>
      <c r="G25" s="20"/>
      <c r="H25" s="17" t="s">
        <v>87</v>
      </c>
      <c r="J25" s="2" t="s">
        <v>13</v>
      </c>
      <c r="Q25" s="14"/>
      <c r="R25" s="22"/>
    </row>
    <row r="26" ht="33.75" customFormat="true" s="4">
      <c r="A26" s="15">
        <f>IF(J26&lt;&gt;"",COUNTA(J$1:J26),"")</f>
      </c>
      <c r="B26" s="16" t="s">
        <v>47</v>
      </c>
      <c r="C26" s="17" t="s">
        <v>428</v>
      </c>
      <c r="D26" s="18" t="s">
        <v>425</v>
      </c>
      <c r="E26" s="19" t="n">
        <v>6</v>
      </c>
      <c r="F26" s="17"/>
      <c r="G26" s="20"/>
      <c r="H26" s="17" t="s">
        <v>374</v>
      </c>
      <c r="J26" s="2" t="s">
        <v>13</v>
      </c>
      <c r="Q26" s="14"/>
      <c r="R26" s="22"/>
    </row>
    <row r="27" ht="22.5" customFormat="true" s="4">
      <c r="A27" s="15">
        <f>IF(J27&lt;&gt;"",COUNTA(J$1:J27),"")</f>
      </c>
      <c r="B27" s="16" t="s">
        <v>49</v>
      </c>
      <c r="C27" s="17" t="s">
        <v>429</v>
      </c>
      <c r="D27" s="18" t="s">
        <v>415</v>
      </c>
      <c r="E27" s="19" t="n">
        <v>6</v>
      </c>
      <c r="F27" s="17"/>
      <c r="G27" s="20"/>
      <c r="H27" s="17" t="s">
        <v>374</v>
      </c>
      <c r="J27" s="2" t="s">
        <v>13</v>
      </c>
      <c r="Q27" s="14"/>
      <c r="R27" s="22"/>
    </row>
    <row r="28" ht="12" customFormat="true" s="4">
      <c r="A28" s="15">
        <f>IF(J28&lt;&gt;"",COUNTA(J$1:J28),"")</f>
      </c>
      <c r="B28" s="16" t="s">
        <v>51</v>
      </c>
      <c r="C28" s="17" t="s">
        <v>430</v>
      </c>
      <c r="D28" s="18" t="s">
        <v>425</v>
      </c>
      <c r="E28" s="19" t="n">
        <v>2</v>
      </c>
      <c r="F28" s="17"/>
      <c r="G28" s="20"/>
      <c r="H28" s="17" t="s">
        <v>87</v>
      </c>
      <c r="J28" s="2" t="s">
        <v>13</v>
      </c>
      <c r="Q28" s="14"/>
      <c r="R28" s="22"/>
    </row>
    <row r="29" ht="22.5" customFormat="true" s="4">
      <c r="A29" s="15">
        <f>IF(J29&lt;&gt;"",COUNTA(J$1:J29),"")</f>
      </c>
      <c r="B29" s="16" t="s">
        <v>54</v>
      </c>
      <c r="C29" s="17" t="s">
        <v>431</v>
      </c>
      <c r="D29" s="18" t="s">
        <v>425</v>
      </c>
      <c r="E29" s="19" t="n">
        <v>6</v>
      </c>
      <c r="F29" s="17"/>
      <c r="G29" s="20"/>
      <c r="H29" s="17" t="s">
        <v>374</v>
      </c>
      <c r="J29" s="2" t="s">
        <v>13</v>
      </c>
      <c r="Q29" s="14"/>
      <c r="R29" s="22"/>
    </row>
    <row r="30" ht="22.5" customFormat="true" s="4">
      <c r="A30" s="15">
        <f>IF(J30&lt;&gt;"",COUNTA(J$1:J30),"")</f>
      </c>
      <c r="B30" s="16" t="s">
        <v>57</v>
      </c>
      <c r="C30" s="17" t="s">
        <v>412</v>
      </c>
      <c r="D30" s="18" t="s">
        <v>413</v>
      </c>
      <c r="E30" s="24" t="n">
        <v>0.08</v>
      </c>
      <c r="F30" s="17"/>
      <c r="G30" s="20"/>
      <c r="H30" s="17" t="s">
        <v>444</v>
      </c>
      <c r="J30" s="2" t="s">
        <v>13</v>
      </c>
      <c r="Q30" s="14"/>
      <c r="R30" s="22"/>
    </row>
    <row r="31" ht="12" customFormat="true" s="4">
      <c r="A31" s="15">
        <f>IF(J31&lt;&gt;"",COUNTA(J$1:J31),"")</f>
      </c>
      <c r="B31" s="16" t="s">
        <v>58</v>
      </c>
      <c r="C31" s="17" t="s">
        <v>433</v>
      </c>
      <c r="D31" s="18" t="s">
        <v>11</v>
      </c>
      <c r="E31" s="19" t="n">
        <v>16</v>
      </c>
      <c r="F31" s="17"/>
      <c r="G31" s="20"/>
      <c r="H31" s="17" t="s">
        <v>363</v>
      </c>
      <c r="J31" s="2" t="s">
        <v>13</v>
      </c>
      <c r="Q31" s="14"/>
      <c r="R31" s="22"/>
    </row>
    <row r="32" ht="56.25" customFormat="true" s="4">
      <c r="A32" s="15">
        <f>IF(J32&lt;&gt;"",COUNTA(J$1:J32),"")</f>
      </c>
      <c r="B32" s="16" t="s">
        <v>61</v>
      </c>
      <c r="C32" s="17" t="s">
        <v>434</v>
      </c>
      <c r="D32" s="18" t="s">
        <v>11</v>
      </c>
      <c r="E32" s="19" t="n">
        <v>2</v>
      </c>
      <c r="F32" s="17"/>
      <c r="G32" s="20"/>
      <c r="H32" s="17" t="s">
        <v>87</v>
      </c>
      <c r="J32" s="2" t="s">
        <v>13</v>
      </c>
      <c r="Q32" s="14"/>
      <c r="R32" s="22"/>
    </row>
    <row r="33" ht="12" customFormat="true" s="4">
      <c r="A33" s="15">
        <f>IF(J33&lt;&gt;"",COUNTA(J$1:J33),"")</f>
      </c>
      <c r="B33" s="16" t="s">
        <v>62</v>
      </c>
      <c r="C33" s="17" t="s">
        <v>414</v>
      </c>
      <c r="D33" s="18" t="s">
        <v>415</v>
      </c>
      <c r="E33" s="19" t="n">
        <v>2</v>
      </c>
      <c r="F33" s="17"/>
      <c r="G33" s="20"/>
      <c r="H33" s="17" t="s">
        <v>87</v>
      </c>
      <c r="J33" s="2" t="s">
        <v>13</v>
      </c>
      <c r="Q33" s="14"/>
      <c r="R33" s="22"/>
    </row>
    <row r="34" ht="12" customFormat="true" s="4">
      <c r="A34" s="15">
        <f>IF(J34&lt;&gt;"",COUNTA(J$1:J34),"")</f>
      </c>
      <c r="B34" s="16" t="s">
        <v>63</v>
      </c>
      <c r="C34" s="17" t="s">
        <v>416</v>
      </c>
      <c r="D34" s="18" t="s">
        <v>415</v>
      </c>
      <c r="E34" s="19" t="n">
        <v>2</v>
      </c>
      <c r="F34" s="17"/>
      <c r="G34" s="20"/>
      <c r="H34" s="17" t="s">
        <v>87</v>
      </c>
      <c r="J34" s="2" t="s">
        <v>13</v>
      </c>
      <c r="Q34" s="14"/>
      <c r="R34" s="22"/>
    </row>
    <row r="35" customHeight="true" ht="36.75" customFormat="true" s="4"/>
    <row r="36" ht="11.25" customFormat="true" s="29">
      <c r="A36" s="30"/>
      <c r="B36" s="31" t="s">
        <v>357</v>
      </c>
      <c r="C36" s="32"/>
      <c r="D36" s="32"/>
      <c r="E36" s="33"/>
      <c r="F36" s="33"/>
      <c r="G36" s="33"/>
      <c r="H36" s="33"/>
      <c r="I36" s="4"/>
      <c r="J36" s="4"/>
      <c r="K36" s="4"/>
      <c r="L36" s="4"/>
      <c r="M36" s="4"/>
      <c r="N36" s="4"/>
      <c r="O36" s="4"/>
      <c r="P36" s="4"/>
      <c r="Q36" s="34"/>
      <c r="R36" s="34"/>
      <c r="S36" s="34" t="s">
        <v>358</v>
      </c>
      <c r="T36" s="34" t="s">
        <v>358</v>
      </c>
      <c r="U36" s="34"/>
      <c r="V36" s="34"/>
      <c r="W36" s="34"/>
    </row>
    <row r="37" customHeight="true" ht="20.25" customFormat="true" s="35">
      <c r="A37" s="36"/>
      <c r="B37" s="31"/>
      <c r="C37" s="37" t="s">
        <v>359</v>
      </c>
      <c r="D37" s="37"/>
      <c r="E37" s="37"/>
      <c r="F37" s="37"/>
      <c r="G37" s="37"/>
      <c r="H37" s="37"/>
      <c r="Q37" s="38"/>
      <c r="R37" s="38"/>
      <c r="S37" s="38"/>
      <c r="T37" s="38"/>
      <c r="U37" s="38"/>
      <c r="V37" s="38"/>
      <c r="W37" s="38"/>
    </row>
    <row r="38" ht="11.25" customFormat="true" s="29">
      <c r="A38" s="30"/>
      <c r="B38" s="31" t="s">
        <v>360</v>
      </c>
      <c r="C38" s="32"/>
      <c r="D38" s="32"/>
      <c r="E38" s="33"/>
      <c r="F38" s="33"/>
      <c r="G38" s="33"/>
      <c r="H38" s="33"/>
      <c r="I38" s="4"/>
      <c r="J38" s="4"/>
      <c r="K38" s="4"/>
      <c r="L38" s="4"/>
      <c r="M38" s="4"/>
      <c r="N38" s="4"/>
      <c r="O38" s="4"/>
      <c r="P38" s="4"/>
      <c r="Q38" s="34"/>
      <c r="R38" s="34"/>
      <c r="S38" s="34"/>
      <c r="T38" s="34"/>
      <c r="U38" s="34" t="s">
        <v>358</v>
      </c>
      <c r="V38" s="34" t="s">
        <v>358</v>
      </c>
      <c r="W38" s="34"/>
    </row>
    <row r="39" customHeight="true" ht="20.25" customFormat="true" s="35">
      <c r="A39" s="36"/>
      <c r="C39" s="37" t="s">
        <v>359</v>
      </c>
      <c r="D39" s="37"/>
      <c r="E39" s="37"/>
      <c r="F39" s="37"/>
      <c r="G39" s="37"/>
      <c r="H39" s="37"/>
      <c r="Q39" s="38"/>
      <c r="R39" s="38"/>
      <c r="S39" s="38"/>
      <c r="T39" s="38"/>
      <c r="U39" s="38"/>
      <c r="V39" s="38"/>
      <c r="W39" s="38"/>
    </row>
    <row r="41" ht="11.25" customFormat="true" s="4">
      <c r="A41" s="39"/>
      <c r="B41" s="39"/>
      <c r="C41" s="39"/>
      <c r="D41" s="39"/>
      <c r="E41" s="39"/>
      <c r="F41" s="39"/>
      <c r="G41" s="39"/>
      <c r="H41" s="39"/>
      <c r="W41" s="3" t="s">
        <v>358</v>
      </c>
    </row>
    <row r="42" customFormat="true" s="4">
      <c r="B42" s="40"/>
      <c r="D42" s="40"/>
      <c r="F42" s="40"/>
    </row>
    <row r="47" customFormat="true" s="4">
      <c r="C47" s="41"/>
    </row>
    <row r="48" customFormat="true" s="4">
      <c r="C48" s="41"/>
    </row>
    <row r="49" customFormat="true" s="4">
      <c r="C49" s="41"/>
    </row>
  </sheetData>
  <mergeCells>
    <mergeCell ref="A2:H2"/>
    <mergeCell ref="G4:H4"/>
    <mergeCell ref="G5:H5"/>
    <mergeCell ref="A6:H6"/>
    <mergeCell ref="A7:H7"/>
    <mergeCell ref="A13:H13"/>
    <mergeCell ref="A14:H14"/>
    <mergeCell ref="A18:H18"/>
    <mergeCell ref="A23:H23"/>
    <mergeCell ref="A24:H24"/>
    <mergeCell ref="C36:D36"/>
    <mergeCell ref="E36:H36"/>
    <mergeCell ref="C37:H37"/>
    <mergeCell ref="C38:D38"/>
    <mergeCell ref="E38:H38"/>
    <mergeCell ref="C39:H39"/>
    <mergeCell ref="A41:H41"/>
  </mergeCells>
  <printOptions horizontalCentered="true"/>
  <pageMargins left="0.31496062874794" top="0.787401556968689" right="0.31496062874794" bottom="0.31496062874794" header="0.196850389242172" footer="0.196850389242172"/>
  <pageSetup orientation="landscape" fitToHeight="0" fitToWidth="1" paperSize="9" cellComments="none"/>
  <headerFooter>
    <oddHeader/>
    <oddFooter>&amp;RСтраница &amp;P</oddFooter>
  </headerFooter>
</worksheet>
</file>

<file path=docProps/core.xml><?xml version="1.0" encoding="utf-8"?>
<cp:coreProperties xmlns:cp="http://schemas.openxmlformats.org/package/2006/metadata/core-properties" xmlns:xsi="http://www.w3.org/2001/XMLSchema-instance" xmlns:dcmitype="http://purl.org/dc/dcmitype/" xmlns:dcterms="http://purl.org/dc/terms/" xmlns:dc="http://purl.org/dc/elements/1.1/">
  <dc:creator>Семенова Яна Борисовна</dc:creator>
  <dcterms:created xsi:type="dcterms:W3CDTF">2024-12-16T13:57:10.437Z</dcterms:created>
</cp:coreProperties>
</file>